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<sst xmlns="http://schemas.openxmlformats.org/spreadsheetml/2006/main" count="406" uniqueCount="255">
  <si>
    <t>1a cursa</t>
  </si>
  <si>
    <t>2a cursa</t>
  </si>
  <si>
    <t>3a cursa</t>
  </si>
  <si>
    <t>PILOT</t>
  </si>
  <si>
    <t>PUNTS</t>
  </si>
  <si>
    <t>POSICIÓ</t>
  </si>
  <si>
    <t>TOTAL</t>
  </si>
  <si>
    <t>CLASSIFICACIÓ GENERAL SOCIAL F40 2022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</si>
  <si>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</si>
  <si>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</si>
  <si>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</si>
  <si>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</si>
  <si>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</si>
  <si>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</si>
  <si>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</si>
  <si>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</si>
  <si>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</si>
  <si>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</si>
  <si>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</si>
  <si>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,27</t>
  </si>
  <si>
    <t>3º</t>
  </si>
  <si>
    <t>Vuelta rápida</t>
  </si>
  <si>
    <t>Vuelta media</t>
  </si>
  <si>
    <t>Vuelta   lenta</t>
  </si>
  <si>
    <t>(10)</t>
  </si>
  <si>
    <t>(2) 20,34</t>
  </si>
  <si>
    <t>(3) 16,66</t>
  </si>
  <si>
    <t>(1) 16,64</t>
  </si>
  <si>
    <t>(1) 17,60</t>
  </si>
  <si>
    <t>(1) 15,41</t>
  </si>
  <si>
    <t>(2) 17,83</t>
  </si>
  <si>
    <t>,15</t>
  </si>
  <si>
    <t>2º</t>
  </si>
  <si>
    <t>(9)</t>
  </si>
  <si>
    <t>(1) 16,34</t>
  </si>
  <si>
    <t>(1) 17,21</t>
  </si>
  <si>
    <t>(4) 18,36</t>
  </si>
  <si>
    <t>(0) 14,05</t>
  </si>
  <si>
    <t>(0) 13,67</t>
  </si>
  <si>
    <t>(3) 18,49</t>
  </si>
  <si>
    <t>,36</t>
  </si>
  <si>
    <t>7º</t>
  </si>
  <si>
    <t>(1) 15,28</t>
  </si>
  <si>
    <t>(4) 18,57</t>
  </si>
  <si>
    <t>(0) 14,40</t>
  </si>
  <si>
    <t>(2) 15,46</t>
  </si>
  <si>
    <t>(1) 14,25</t>
  </si>
  <si>
    <t>(1) 19,25</t>
  </si>
  <si>
    <t>,64</t>
  </si>
  <si>
    <t>6º</t>
  </si>
  <si>
    <t>(11)</t>
  </si>
  <si>
    <t>(3) 16,85</t>
  </si>
  <si>
    <t>(2) 17,29</t>
  </si>
  <si>
    <t>(3) 16,79</t>
  </si>
  <si>
    <t>(0) 14,27</t>
  </si>
  <si>
    <t>(3) 17,86</t>
  </si>
  <si>
    <t>(0) 14,18</t>
  </si>
  <si>
    <t>,00</t>
  </si>
  <si>
    <t>4º</t>
  </si>
  <si>
    <t>(14)</t>
  </si>
  <si>
    <t>(1) 17,40</t>
  </si>
  <si>
    <t>(0) 13,93</t>
  </si>
  <si>
    <t>(8) 21,22</t>
  </si>
  <si>
    <t>(0) 14,92</t>
  </si>
  <si>
    <t>(2) 17,59</t>
  </si>
  <si>
    <t>,90</t>
  </si>
  <si>
    <t>1º</t>
  </si>
  <si>
    <t>(20)</t>
  </si>
  <si>
    <t>(3) 16,40</t>
  </si>
  <si>
    <t>(2) 17,63</t>
  </si>
  <si>
    <t>(6) 17,44</t>
  </si>
  <si>
    <t>(1) 16,88</t>
  </si>
  <si>
    <t>(5) 18,80</t>
  </si>
  <si>
    <t>(3) 18,08</t>
  </si>
  <si>
    <t>,09</t>
  </si>
  <si>
    <t>13º</t>
  </si>
  <si>
    <t>(6)</t>
  </si>
  <si>
    <t>(2) 17,51</t>
  </si>
  <si>
    <t>(2) 18,56</t>
  </si>
  <si>
    <t>(0) 14,61</t>
  </si>
  <si>
    <t>(1) 20,38</t>
  </si>
  <si>
    <t>(0) 14,13</t>
  </si>
  <si>
    <t>(1) 15,92</t>
  </si>
  <si>
    <t>8º</t>
  </si>
  <si>
    <t>(13)</t>
  </si>
  <si>
    <t>(1) 16,69</t>
  </si>
  <si>
    <t>(2) 16,66</t>
  </si>
  <si>
    <t>(2) 20,03</t>
  </si>
  <si>
    <t>(2) 16,27</t>
  </si>
  <si>
    <t>(4) 17,49</t>
  </si>
  <si>
    <t>(2) 16,45</t>
  </si>
  <si>
    <t>,99</t>
  </si>
  <si>
    <t>14º</t>
  </si>
  <si>
    <t>(16)</t>
  </si>
  <si>
    <t>(2) 16,56</t>
  </si>
  <si>
    <t>(3) 17,41</t>
  </si>
  <si>
    <t>(3) 18,74</t>
  </si>
  <si>
    <t>(1) 18,02</t>
  </si>
  <si>
    <t>(3) 22,07</t>
  </si>
  <si>
    <t>(4) 19,63</t>
  </si>
  <si>
    <t>,95</t>
  </si>
  <si>
    <t>12º</t>
  </si>
  <si>
    <t>(2) 18,94</t>
  </si>
  <si>
    <t>(2) 17,60</t>
  </si>
  <si>
    <t>(4) 19,18</t>
  </si>
  <si>
    <t>(1) 15,12</t>
  </si>
  <si>
    <t>(2) 16,12</t>
  </si>
  <si>
    <t>(0) 15,10</t>
  </si>
  <si>
    <t>,71</t>
  </si>
  <si>
    <t>11º</t>
  </si>
  <si>
    <t>(22)</t>
  </si>
  <si>
    <t>(1) 16,38</t>
  </si>
  <si>
    <t>(3) 17,19</t>
  </si>
  <si>
    <t>(8) 18,76</t>
  </si>
  <si>
    <t>(2) 18,44</t>
  </si>
  <si>
    <t>(4) 17,60</t>
  </si>
  <si>
    <t>(4) 17,27</t>
  </si>
  <si>
    <t>9º</t>
  </si>
  <si>
    <t>(34)</t>
  </si>
  <si>
    <t>(3) 21,27</t>
  </si>
  <si>
    <t>(3) 18,01</t>
  </si>
  <si>
    <t>(4) 23,32</t>
  </si>
  <si>
    <t>(1) 16,87</t>
  </si>
  <si>
    <t>(1) 16,35</t>
  </si>
  <si>
    <t>(22)17,47</t>
  </si>
  <si>
    <t>5º</t>
  </si>
  <si>
    <t>(23)</t>
  </si>
  <si>
    <t>(4) 19,56</t>
  </si>
  <si>
    <t>(2) 19,47</t>
  </si>
  <si>
    <t>(5) 18,56</t>
  </si>
  <si>
    <t>(3) 17,73</t>
  </si>
  <si>
    <t>(7) 19,33</t>
  </si>
  <si>
    <t>(2) 19,41</t>
  </si>
  <si>
    <t>,88</t>
  </si>
  <si>
    <t>15º</t>
  </si>
  <si>
    <t>(33)</t>
  </si>
  <si>
    <t>(6) 43,56</t>
  </si>
  <si>
    <t>(4) 18,47</t>
  </si>
  <si>
    <t>(8) 19,86</t>
  </si>
  <si>
    <t>(4) 22,34</t>
  </si>
  <si>
    <t>(5) 19,94</t>
  </si>
  <si>
    <t>(6) 18,04</t>
  </si>
  <si>
    <t>,84</t>
  </si>
  <si>
    <t>10º</t>
  </si>
  <si>
    <t>(30)</t>
  </si>
  <si>
    <t>(4) 19,95</t>
  </si>
  <si>
    <t>(8) 23,68</t>
  </si>
  <si>
    <t>(4) 21,83</t>
  </si>
  <si>
    <t>(4) 19,67</t>
  </si>
  <si>
    <t>(6) 20,41</t>
  </si>
  <si>
    <t>(4) 20,35</t>
  </si>
  <si>
    <t>,48</t>
  </si>
  <si>
    <t>16º</t>
  </si>
  <si>
    <t>Cisco Salvador</t>
  </si>
  <si>
    <t>David Lugilde</t>
  </si>
  <si>
    <t>Carles Carceller</t>
  </si>
  <si>
    <t>Miquel Aibar</t>
  </si>
  <si>
    <t>Joan Amat</t>
  </si>
  <si>
    <t>Carles Masip</t>
  </si>
  <si>
    <t>Daniel Tabares</t>
  </si>
  <si>
    <t>Marcos Fàbregas</t>
  </si>
  <si>
    <t>Pau Hormigos</t>
  </si>
  <si>
    <t>Eloi Saez</t>
  </si>
  <si>
    <t>Andreu Quilez</t>
  </si>
  <si>
    <t>Josep Anton Arroyo</t>
  </si>
  <si>
    <t>Pere Joan Mas</t>
  </si>
  <si>
    <t>Oscar Jodar</t>
  </si>
  <si>
    <t>Jordi Alfocea</t>
  </si>
  <si>
    <t>Quim Torres</t>
  </si>
  <si>
    <t>SOCIAL F40 2022
RESULTATS 1ª CURSA
29 de Juliol 2022</t>
  </si>
  <si>
    <t>SOCIAL F40 2022
RESULTATS 2ª CURSA
23 de Setembre 2022</t>
  </si>
  <si>
    <t>,26</t>
  </si>
  <si>
    <t>(3)</t>
  </si>
  <si>
    <t>(0) 14,12</t>
  </si>
  <si>
    <t>(1) 17,45</t>
  </si>
  <si>
    <t>(1) 17,00</t>
  </si>
  <si>
    <t>(0) 13,71</t>
  </si>
  <si>
    <t>(0) 13,94</t>
  </si>
  <si>
    <t>(1) 16,41</t>
  </si>
  <si>
    <t>,65</t>
  </si>
  <si>
    <t>(4)</t>
  </si>
  <si>
    <t>(1) 16,23</t>
  </si>
  <si>
    <t>(0) 13,89</t>
  </si>
  <si>
    <t>(1) 17,78</t>
  </si>
  <si>
    <t>(0) 13,83</t>
  </si>
  <si>
    <t>(1) 16,02</t>
  </si>
  <si>
    <t>,87</t>
  </si>
  <si>
    <t>(8)</t>
  </si>
  <si>
    <t>(2) 19,36</t>
  </si>
  <si>
    <t>(1) 16,30</t>
  </si>
  <si>
    <t>(3) 18,47</t>
  </si>
  <si>
    <t>(2) 17,96</t>
  </si>
  <si>
    <t>(0) 14,00</t>
  </si>
  <si>
    <t>,53</t>
  </si>
  <si>
    <t>(18)</t>
  </si>
  <si>
    <t>(3) 18,88</t>
  </si>
  <si>
    <t>(6) 18,41</t>
  </si>
  <si>
    <t>(1) 16,89</t>
  </si>
  <si>
    <t>(3) 16,56</t>
  </si>
  <si>
    <t>(4) 18,18</t>
  </si>
  <si>
    <t>,91</t>
  </si>
  <si>
    <t>(19)</t>
  </si>
  <si>
    <t>(4) 16,90</t>
  </si>
  <si>
    <t>(3) 16,96</t>
  </si>
  <si>
    <t>(4) 18,65</t>
  </si>
  <si>
    <t>(2) 17,01</t>
  </si>
  <si>
    <t>(1) 15,54</t>
  </si>
  <si>
    <t>(5) 17,93</t>
  </si>
  <si>
    <t>,77</t>
  </si>
  <si>
    <t>(1) 17,35</t>
  </si>
  <si>
    <t>(1) 18,82</t>
  </si>
  <si>
    <t>(1) 18,23</t>
  </si>
  <si>
    <t>(0) 14,80</t>
  </si>
  <si>
    <t>(1) 15,80</t>
  </si>
  <si>
    <t>(0) 14,54</t>
  </si>
  <si>
    <t>(5) 16,65</t>
  </si>
  <si>
    <t>(3) 16,53</t>
  </si>
  <si>
    <t>(3) 16,60</t>
  </si>
  <si>
    <t>(0) 14,79</t>
  </si>
  <si>
    <t>(2) 18,60</t>
  </si>
  <si>
    <t>,62</t>
  </si>
  <si>
    <t>(17)</t>
  </si>
  <si>
    <t>(2) 18,96</t>
  </si>
  <si>
    <t>(1) 18,35</t>
  </si>
  <si>
    <t>(9) 19,27</t>
  </si>
  <si>
    <t>(1) 16,99</t>
  </si>
  <si>
    <t>(1) 16,92</t>
  </si>
  <si>
    <t>,50</t>
  </si>
  <si>
    <t>NO</t>
  </si>
  <si>
    <t>(6) 19,82</t>
  </si>
  <si>
    <t>(4) 17,39</t>
  </si>
  <si>
    <t>(7) 24,63</t>
  </si>
  <si>
    <t>(1) 16,46</t>
  </si>
  <si>
    <t>(2) 18,65</t>
  </si>
  <si>
    <t>(3) 18,00</t>
  </si>
  <si>
    <t>(28)</t>
  </si>
  <si>
    <t>(2) 19,70</t>
  </si>
  <si>
    <t>(1) 20,46</t>
  </si>
  <si>
    <t>(3) 17,29</t>
  </si>
  <si>
    <t>(7) 38,30</t>
  </si>
  <si>
    <t>(8) 21,18</t>
  </si>
  <si>
    <t>(7) 18,10</t>
  </si>
  <si>
    <t>,31</t>
  </si>
  <si>
    <t>(25)</t>
  </si>
  <si>
    <t>(6) 21,58</t>
  </si>
  <si>
    <t>(5) 18,09</t>
  </si>
  <si>
    <t>(8) 19,18</t>
  </si>
  <si>
    <t>(0) 15,21</t>
  </si>
  <si>
    <t>(2) 18,55</t>
  </si>
  <si>
    <t>(4) 21,40</t>
  </si>
  <si>
    <t>,11</t>
  </si>
  <si>
    <t>Ramon Garcia</t>
  </si>
  <si>
    <t>Oscar Pérez</t>
  </si>
  <si>
    <t>Pere Ferret</t>
  </si>
  <si>
    <t>Oscar Perez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</si>
</sst>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7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0" fontId="0" fillId="37" borderId="16" xfId="0" applyFill="1" applyBorder="1" applyAlignment="1">
      <alignment horizontal="right"/>
    </xf>
    <xf numFmtId="188" fontId="0" fillId="37" borderId="17" xfId="0" applyNumberFormat="1" applyFill="1" applyBorder="1" applyAlignment="1">
      <alignment/>
    </xf>
    <xf numFmtId="188" fontId="0" fillId="37" borderId="18" xfId="0" applyNumberFormat="1" applyFont="1" applyFill="1" applyBorder="1" applyAlignment="1">
      <alignment/>
    </xf>
    <xf numFmtId="188" fontId="0" fillId="37" borderId="19" xfId="0" applyNumberFormat="1" applyFont="1" applyFill="1" applyBorder="1" applyAlignment="1">
      <alignment/>
    </xf>
    <xf numFmtId="188" fontId="0" fillId="37" borderId="1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49" fontId="0" fillId="38" borderId="20" xfId="0" applyNumberFormat="1" applyFill="1" applyBorder="1" applyAlignment="1">
      <alignment/>
    </xf>
    <xf numFmtId="188" fontId="0" fillId="38" borderId="21" xfId="0" applyNumberFormat="1" applyFill="1" applyBorder="1" applyAlignment="1">
      <alignment/>
    </xf>
    <xf numFmtId="188" fontId="0" fillId="38" borderId="19" xfId="0" applyNumberFormat="1" applyFill="1" applyBorder="1" applyAlignment="1">
      <alignment horizontal="right"/>
    </xf>
    <xf numFmtId="188" fontId="0" fillId="38" borderId="10" xfId="0" applyNumberFormat="1" applyFill="1" applyBorder="1" applyAlignment="1">
      <alignment horizontal="right"/>
    </xf>
    <xf numFmtId="1" fontId="0" fillId="34" borderId="22" xfId="1" applyNumberFormat="1" applyFont="1" applyFill="1" applyBorder="1" applyAlignment="1">
      <alignment horizontal="center"/>
    </xf>
    <xf numFmtId="1" fontId="10" fillId="34" borderId="23" xfId="1" applyNumberFormat="1" applyFont="1" applyFill="1" applyBorder="1" applyAlignment="1">
      <alignment horizontal="left"/>
    </xf>
    <xf numFmtId="1" fontId="10" fillId="34" borderId="24" xfId="1" applyNumberFormat="1" applyFont="1" applyFill="1" applyBorder="1" applyAlignment="1">
      <alignment/>
    </xf>
    <xf numFmtId="49" fontId="11" fillId="34" borderId="25" xfId="1" applyNumberFormat="1" applyFont="1" applyFill="1" applyBorder="1" applyAlignment="1">
      <alignment horizontal="left"/>
    </xf>
    <xf numFmtId="1" fontId="12" fillId="34" borderId="26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8" fillId="36" borderId="19" xfId="0" applyNumberFormat="1" applyFont="1" applyFill="1" applyBorder="1" applyAlignment="1">
      <alignment/>
    </xf>
    <xf numFmtId="0" fontId="0" fillId="38" borderId="20" xfId="0" applyFill="1" applyBorder="1" applyAlignment="1">
      <alignment horizontal="right"/>
    </xf>
    <xf numFmtId="188" fontId="0" fillId="38" borderId="27" xfId="0" applyNumberFormat="1" applyFill="1" applyBorder="1" applyAlignment="1">
      <alignment/>
    </xf>
    <xf numFmtId="1" fontId="0" fillId="34" borderId="26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8" fillId="34" borderId="22" xfId="0" applyNumberFormat="1" applyFont="1" applyFill="1" applyBorder="1" applyAlignment="1">
      <alignment horizontal="center"/>
    </xf>
    <xf numFmtId="1" fontId="12" fillId="34" borderId="15" xfId="0" applyNumberFormat="1" applyFont="1" applyFill="1" applyBorder="1" applyAlignment="1">
      <alignment horizontal="center"/>
    </xf>
    <xf numFmtId="188" fontId="8" fillId="39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8" fontId="9" fillId="0" borderId="0" xfId="0" applyNumberFormat="1" applyFont="1" applyFill="1" applyAlignment="1">
      <alignment horizontal="center" wrapText="1"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188" fontId="9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1362075</xdr:colOff>
      <xdr:row>0</xdr:row>
      <xdr:rowOff>866775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2</xdr:col>
      <xdr:colOff>9525</xdr:colOff>
      <xdr:row>0</xdr:row>
      <xdr:rowOff>866775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55"/>
      <c r="C1" s="55"/>
      <c r="D1" s="55"/>
      <c r="E1" s="55"/>
      <c r="F1" s="55"/>
    </row>
    <row r="2" spans="1:6" ht="23.25" customHeight="1">
      <c r="A2" s="57" t="s">
        <v>7</v>
      </c>
      <c r="B2" s="57"/>
      <c r="C2" s="57"/>
      <c r="D2" s="57"/>
      <c r="E2" s="57"/>
      <c r="F2" s="57"/>
    </row>
    <row r="3" spans="1:6" ht="15">
      <c r="A3" s="56" t="s">
        <v>5</v>
      </c>
      <c r="B3" s="56" t="s">
        <v>3</v>
      </c>
      <c r="C3" s="58" t="s">
        <v>4</v>
      </c>
      <c r="D3" s="59"/>
      <c r="E3" s="59"/>
      <c r="F3" s="54" t="s">
        <v>6</v>
      </c>
    </row>
    <row r="4" spans="1:6" ht="15">
      <c r="A4" s="56"/>
      <c r="B4" s="56"/>
      <c r="C4" s="1" t="s">
        <v>0</v>
      </c>
      <c r="D4" s="1" t="s">
        <v>1</v>
      </c>
      <c r="E4" s="1" t="s">
        <v>2</v>
      </c>
      <c r="F4" s="54"/>
    </row>
    <row r="5" spans="1:6" ht="16.5">
      <c r="A5" s="2">
        <v>1</v>
      </c>
      <c r="B5" s="3" t="s">
        <v>153</v>
      </c>
      <c r="C5" s="4">
        <v>20</v>
      </c>
      <c r="D5" s="5">
        <v>20</v>
      </c>
      <c r="E5" s="5"/>
      <c r="F5" s="6">
        <f>SUM(C5:E5)-MIN(C5:E5)</f>
        <v>20</v>
      </c>
    </row>
    <row r="6" spans="1:6" ht="16.5">
      <c r="A6" s="2">
        <v>2</v>
      </c>
      <c r="B6" s="3" t="s">
        <v>154</v>
      </c>
      <c r="C6" s="4">
        <v>17</v>
      </c>
      <c r="D6" s="5">
        <v>13</v>
      </c>
      <c r="E6" s="4"/>
      <c r="F6" s="6">
        <f>SUM(C6:E6)-MIN(C6:E6)</f>
        <v>17</v>
      </c>
    </row>
    <row r="7" spans="1:6" ht="16.5">
      <c r="A7" s="2">
        <v>3</v>
      </c>
      <c r="B7" s="3" t="s">
        <v>156</v>
      </c>
      <c r="C7" s="4">
        <v>13</v>
      </c>
      <c r="D7" s="5">
        <v>17</v>
      </c>
      <c r="E7" s="4"/>
      <c r="F7" s="6">
        <f>SUM(C7:E7)-MIN(C7:E7)</f>
        <v>17</v>
      </c>
    </row>
    <row r="8" spans="1:6" ht="16.5">
      <c r="A8" s="2">
        <v>4</v>
      </c>
      <c r="B8" s="3" t="s">
        <v>155</v>
      </c>
      <c r="C8" s="4">
        <v>15</v>
      </c>
      <c r="D8" s="5">
        <v>15</v>
      </c>
      <c r="E8" s="5"/>
      <c r="F8" s="6">
        <f>SUM(C8:E8)-MIN(C8:E8)</f>
        <v>15</v>
      </c>
    </row>
    <row r="9" spans="1:6" ht="16.5">
      <c r="A9" s="2">
        <v>5</v>
      </c>
      <c r="B9" s="3" t="s">
        <v>157</v>
      </c>
      <c r="C9" s="4">
        <v>11</v>
      </c>
      <c r="D9" s="5">
        <v>0</v>
      </c>
      <c r="E9" s="4"/>
      <c r="F9" s="6">
        <f>SUM(C9:E9)-MIN(C9:E9)</f>
        <v>11</v>
      </c>
    </row>
    <row r="10" spans="1:6" ht="16.5">
      <c r="A10" s="2">
        <v>6</v>
      </c>
      <c r="B10" s="3" t="s">
        <v>251</v>
      </c>
      <c r="C10" s="4">
        <v>0</v>
      </c>
      <c r="D10" s="5">
        <v>11</v>
      </c>
      <c r="E10" s="4"/>
      <c r="F10" s="6">
        <f>SUM(C10:E10)-MIN(C10:E10)</f>
        <v>11</v>
      </c>
    </row>
    <row r="11" spans="1:6" ht="16.5">
      <c r="A11" s="2">
        <v>7</v>
      </c>
      <c r="B11" s="3" t="s">
        <v>158</v>
      </c>
      <c r="C11" s="4">
        <v>10</v>
      </c>
      <c r="D11" s="5">
        <v>0</v>
      </c>
      <c r="E11" s="4"/>
      <c r="F11" s="6">
        <f>SUM(C11:E11)-MIN(C11:E11)</f>
        <v>10</v>
      </c>
    </row>
    <row r="12" spans="1:6" ht="16.5">
      <c r="A12" s="2">
        <v>8</v>
      </c>
      <c r="B12" s="3" t="s">
        <v>159</v>
      </c>
      <c r="C12" s="4">
        <v>9</v>
      </c>
      <c r="D12" s="5">
        <v>10</v>
      </c>
      <c r="E12" s="4"/>
      <c r="F12" s="6">
        <f>SUM(C12:E12)-MIN(C12:E12)</f>
        <v>10</v>
      </c>
    </row>
    <row r="13" spans="1:6" ht="16.5">
      <c r="A13" s="2">
        <v>9</v>
      </c>
      <c r="B13" s="3" t="s">
        <v>160</v>
      </c>
      <c r="C13" s="4">
        <v>8</v>
      </c>
      <c r="D13" s="5">
        <v>9</v>
      </c>
      <c r="E13" s="4"/>
      <c r="F13" s="6">
        <f>SUM(C13:E13)-MIN(C13:E13)</f>
        <v>9</v>
      </c>
    </row>
    <row r="14" spans="1:6" ht="16.5">
      <c r="A14" s="2">
        <v>10</v>
      </c>
      <c r="B14" s="3" t="s">
        <v>165</v>
      </c>
      <c r="C14" s="4">
        <v>3</v>
      </c>
      <c r="D14" s="5">
        <v>8</v>
      </c>
      <c r="E14" s="4"/>
      <c r="F14" s="6">
        <f>SUM(C14:E14)-MIN(C14:E14)</f>
        <v>8</v>
      </c>
    </row>
    <row r="15" spans="1:6" ht="16.5">
      <c r="A15" s="2">
        <v>11</v>
      </c>
      <c r="B15" s="3" t="s">
        <v>161</v>
      </c>
      <c r="C15" s="4">
        <v>7</v>
      </c>
      <c r="D15" s="5">
        <v>0</v>
      </c>
      <c r="E15" s="4"/>
      <c r="F15" s="6">
        <f>SUM(C15:E15)-MIN(C15:E15)</f>
        <v>7</v>
      </c>
    </row>
    <row r="16" spans="1:6" ht="16.5">
      <c r="A16" s="2">
        <v>12</v>
      </c>
      <c r="B16" s="3" t="s">
        <v>254</v>
      </c>
      <c r="C16" s="4">
        <v>0</v>
      </c>
      <c r="D16" s="5">
        <v>7</v>
      </c>
      <c r="E16" s="4"/>
      <c r="F16" s="6">
        <f>SUM(C16:E16)-MIN(C16:E16)</f>
        <v>7</v>
      </c>
    </row>
    <row r="17" spans="1:6" ht="16.5">
      <c r="A17" s="2">
        <v>13</v>
      </c>
      <c r="B17" s="3" t="s">
        <v>162</v>
      </c>
      <c r="C17" s="4">
        <v>6</v>
      </c>
      <c r="D17" s="5">
        <v>0</v>
      </c>
      <c r="E17" s="4"/>
      <c r="F17" s="6">
        <f>SUM(C17:E17)-MIN(C17:E17)</f>
        <v>6</v>
      </c>
    </row>
    <row r="18" spans="1:6" ht="16.5">
      <c r="A18" s="2">
        <v>14</v>
      </c>
      <c r="B18" s="3" t="s">
        <v>163</v>
      </c>
      <c r="C18" s="4">
        <v>5</v>
      </c>
      <c r="D18" s="5">
        <v>6</v>
      </c>
      <c r="E18" s="5"/>
      <c r="F18" s="6">
        <f>SUM(C18:E18)-MIN(C18:E18)</f>
        <v>6</v>
      </c>
    </row>
    <row r="19" spans="1:6" ht="16.5">
      <c r="A19" s="2">
        <v>15</v>
      </c>
      <c r="B19" s="3" t="s">
        <v>167</v>
      </c>
      <c r="C19" s="4">
        <v>1</v>
      </c>
      <c r="D19" s="5">
        <v>5</v>
      </c>
      <c r="E19" s="4"/>
      <c r="F19" s="6">
        <f>SUM(C19:E19)-MIN(C19:E19)</f>
        <v>5</v>
      </c>
    </row>
    <row r="20" spans="1:6" ht="16.5">
      <c r="A20" s="2">
        <v>16</v>
      </c>
      <c r="B20" s="3" t="s">
        <v>164</v>
      </c>
      <c r="C20" s="4">
        <v>4</v>
      </c>
      <c r="D20" s="5">
        <v>0</v>
      </c>
      <c r="E20" s="4"/>
      <c r="F20" s="6">
        <f>SUM(C20:E20)-MIN(C20:E20)</f>
        <v>4</v>
      </c>
    </row>
    <row r="21" spans="1:6" ht="16.5">
      <c r="A21" s="2">
        <v>17</v>
      </c>
      <c r="B21" s="3" t="s">
        <v>253</v>
      </c>
      <c r="C21" s="4">
        <v>0</v>
      </c>
      <c r="D21" s="5">
        <v>4</v>
      </c>
      <c r="E21" s="4"/>
      <c r="F21" s="6">
        <f>SUM(C21:E21)-MIN(C21:E21)</f>
        <v>4</v>
      </c>
    </row>
    <row r="22" spans="1:6" ht="16.5">
      <c r="A22" s="2">
        <v>18</v>
      </c>
      <c r="B22" s="3" t="s">
        <v>166</v>
      </c>
      <c r="C22" s="4">
        <v>2</v>
      </c>
      <c r="D22" s="5">
        <v>0</v>
      </c>
      <c r="E22" s="4"/>
      <c r="F22" s="6">
        <f>SUM(C22:E22)-MIN(C22:E22)</f>
        <v>2</v>
      </c>
    </row>
    <row r="23" spans="1:6" ht="16.5">
      <c r="A23" s="2">
        <v>19</v>
      </c>
      <c r="B23" s="3" t="s">
        <v>168</v>
      </c>
      <c r="C23" s="4">
        <v>1</v>
      </c>
      <c r="D23" s="5">
        <v>0</v>
      </c>
      <c r="E23" s="4"/>
      <c r="F23" s="6">
        <f>SUM(C23:E23)-MIN(C23:E23)</f>
        <v>1</v>
      </c>
    </row>
    <row r="24" spans="1:6" ht="16.5">
      <c r="A24" s="2">
        <v>20</v>
      </c>
      <c r="B24" s="3"/>
      <c r="C24" s="4"/>
      <c r="D24" s="5"/>
      <c r="E24" s="5"/>
      <c r="F24" s="6">
        <f>SUM(C24:E24)-MIN(C24:E24)</f>
        <v>0</v>
      </c>
    </row>
    <row r="25" spans="1:6" ht="16.5">
      <c r="A25" s="2">
        <v>21</v>
      </c>
      <c r="B25" s="3"/>
      <c r="C25" s="4"/>
      <c r="D25" s="5"/>
      <c r="E25" s="4"/>
      <c r="F25" s="6">
        <f>SUM(C25:E25)-MIN(C25:E25)</f>
        <v>0</v>
      </c>
    </row>
    <row r="26" spans="1:6" ht="16.5">
      <c r="A26" s="2">
        <v>22</v>
      </c>
      <c r="B26" s="3"/>
      <c r="C26" s="4"/>
      <c r="D26" s="5"/>
      <c r="E26" s="4"/>
      <c r="F26" s="6">
        <f>SUM(C26:E26)-MIN(C26:E26)</f>
        <v>0</v>
      </c>
    </row>
    <row r="27" spans="1:6" ht="16.5">
      <c r="A27" s="2">
        <v>23</v>
      </c>
      <c r="B27" s="3"/>
      <c r="C27" s="4"/>
      <c r="D27" s="5"/>
      <c r="E27" s="4"/>
      <c r="F27" s="6">
        <f>SUM(C27:E27)-MIN(C27:E27)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4"/>
  <sheetViews>
    <sheetView zoomScalePageLayoutView="0" workbookViewId="0" topLeftCell="A1">
      <selection activeCell="C1" sqref="C1:K1"/>
    </sheetView>
  </sheetViews>
  <sheetFormatPr defaultColWidth="11.421875" defaultRowHeight="12.75" outlineLevelRow="1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9" width="8.28125" style="0" bestFit="1" customWidth="1"/>
    <col min="10" max="10" width="8.7109375" style="0" bestFit="1" customWidth="1"/>
    <col min="11" max="11" width="8.00390625" style="0" bestFit="1" customWidth="1"/>
  </cols>
  <sheetData>
    <row r="1" spans="3:11" s="7" customFormat="1" ht="69" customHeight="1">
      <c r="C1" s="60" t="s">
        <v>169</v>
      </c>
      <c r="D1" s="60"/>
      <c r="E1" s="60"/>
      <c r="F1" s="60"/>
      <c r="G1" s="60"/>
      <c r="H1" s="60"/>
      <c r="I1" s="60"/>
      <c r="J1" s="60"/>
      <c r="K1" s="60"/>
    </row>
    <row r="2" spans="1:11" s="7" customFormat="1" ht="13.5" thickBot="1">
      <c r="A2" s="8" t="s">
        <v>8</v>
      </c>
      <c r="B2" s="9" t="s">
        <v>9</v>
      </c>
      <c r="C2" s="10" t="s">
        <v>10</v>
      </c>
      <c r="D2" s="11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12" t="s">
        <v>18</v>
      </c>
    </row>
    <row r="3" spans="1:25" s="19" customFormat="1" ht="15.75">
      <c r="A3" s="13">
        <v>1</v>
      </c>
      <c r="B3" s="14" t="s">
        <v>153</v>
      </c>
      <c r="C3" s="15">
        <v>156</v>
      </c>
      <c r="D3" s="16" t="s">
        <v>19</v>
      </c>
      <c r="E3" s="17">
        <v>25</v>
      </c>
      <c r="F3" s="13">
        <v>26</v>
      </c>
      <c r="G3" s="13">
        <v>27</v>
      </c>
      <c r="H3" s="18">
        <v>27</v>
      </c>
      <c r="I3" s="13">
        <v>26</v>
      </c>
      <c r="J3" s="13">
        <v>25</v>
      </c>
      <c r="K3" s="13" t="s">
        <v>20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11" s="7" customFormat="1" ht="12.75" outlineLevel="1">
      <c r="B4" s="20" t="s">
        <v>21</v>
      </c>
      <c r="C4" s="21"/>
      <c r="D4" s="22"/>
      <c r="E4" s="23">
        <v>13.674</v>
      </c>
      <c r="F4" s="24">
        <v>13.385</v>
      </c>
      <c r="G4" s="24">
        <v>13.423</v>
      </c>
      <c r="H4" s="25">
        <v>13.362</v>
      </c>
      <c r="I4" s="24">
        <v>13.374</v>
      </c>
      <c r="J4" s="24">
        <v>13.594</v>
      </c>
      <c r="K4" s="24">
        <v>13.463</v>
      </c>
    </row>
    <row r="5" spans="2:10" s="7" customFormat="1" ht="12.75" hidden="1" outlineLevel="1">
      <c r="B5" s="26" t="s">
        <v>22</v>
      </c>
      <c r="C5" s="27"/>
      <c r="D5" s="28"/>
      <c r="E5" s="29">
        <v>14.4</v>
      </c>
      <c r="F5" s="30">
        <v>13.84</v>
      </c>
      <c r="G5" s="30">
        <v>13.697</v>
      </c>
      <c r="H5" s="30">
        <v>13.8</v>
      </c>
      <c r="I5" s="30">
        <v>13.686</v>
      </c>
      <c r="J5" s="30">
        <v>14.052</v>
      </c>
    </row>
    <row r="6" spans="2:10" s="7" customFormat="1" ht="12.75" hidden="1" outlineLevel="1">
      <c r="B6" s="31" t="s">
        <v>23</v>
      </c>
      <c r="C6" s="32" t="s">
        <v>24</v>
      </c>
      <c r="D6" s="33"/>
      <c r="E6" s="34" t="s">
        <v>25</v>
      </c>
      <c r="F6" s="35" t="s">
        <v>26</v>
      </c>
      <c r="G6" s="35" t="s">
        <v>27</v>
      </c>
      <c r="H6" s="35" t="s">
        <v>28</v>
      </c>
      <c r="I6" s="35" t="s">
        <v>29</v>
      </c>
      <c r="J6" s="35" t="s">
        <v>30</v>
      </c>
    </row>
    <row r="7" spans="1:11" s="19" customFormat="1" ht="16.5" collapsed="1" thickBot="1">
      <c r="A7" s="36">
        <v>2</v>
      </c>
      <c r="B7" s="37" t="s">
        <v>154</v>
      </c>
      <c r="C7" s="38">
        <v>156</v>
      </c>
      <c r="D7" s="39" t="s">
        <v>31</v>
      </c>
      <c r="E7" s="40">
        <v>26</v>
      </c>
      <c r="F7" s="41">
        <v>27</v>
      </c>
      <c r="G7" s="41">
        <v>25</v>
      </c>
      <c r="H7" s="41">
        <v>26</v>
      </c>
      <c r="I7" s="41">
        <v>27</v>
      </c>
      <c r="J7" s="41">
        <v>25</v>
      </c>
      <c r="K7" s="41" t="s">
        <v>32</v>
      </c>
    </row>
    <row r="8" spans="2:11" s="7" customFormat="1" ht="13.5" outlineLevel="1" thickBot="1">
      <c r="B8" s="42" t="s">
        <v>21</v>
      </c>
      <c r="C8" s="43"/>
      <c r="D8" s="44"/>
      <c r="E8" s="45">
        <v>13.624</v>
      </c>
      <c r="F8" s="24">
        <v>13.437</v>
      </c>
      <c r="G8" s="25">
        <v>13.361</v>
      </c>
      <c r="H8" s="24">
        <v>13.579</v>
      </c>
      <c r="I8" s="25">
        <v>13.35</v>
      </c>
      <c r="J8" s="24">
        <v>13.482</v>
      </c>
      <c r="K8" s="24">
        <v>13.442</v>
      </c>
    </row>
    <row r="9" spans="2:10" s="7" customFormat="1" ht="13.5" hidden="1" outlineLevel="1" thickBot="1">
      <c r="B9" s="26" t="s">
        <v>22</v>
      </c>
      <c r="C9" s="27"/>
      <c r="D9" s="28"/>
      <c r="E9" s="29">
        <v>13.96</v>
      </c>
      <c r="F9" s="30">
        <v>13.722</v>
      </c>
      <c r="G9" s="30">
        <v>13.546</v>
      </c>
      <c r="H9" s="30">
        <v>13.781</v>
      </c>
      <c r="I9" s="30">
        <v>13.535</v>
      </c>
      <c r="J9" s="30">
        <v>14.218</v>
      </c>
    </row>
    <row r="10" spans="2:10" s="7" customFormat="1" ht="13.5" hidden="1" outlineLevel="1" thickBot="1">
      <c r="B10" s="46" t="s">
        <v>23</v>
      </c>
      <c r="C10" s="32" t="s">
        <v>33</v>
      </c>
      <c r="D10" s="47"/>
      <c r="E10" s="34" t="s">
        <v>34</v>
      </c>
      <c r="F10" s="35" t="s">
        <v>35</v>
      </c>
      <c r="G10" s="35" t="s">
        <v>36</v>
      </c>
      <c r="H10" s="35" t="s">
        <v>37</v>
      </c>
      <c r="I10" s="35" t="s">
        <v>38</v>
      </c>
      <c r="J10" s="35" t="s">
        <v>39</v>
      </c>
    </row>
    <row r="11" spans="1:19" s="19" customFormat="1" ht="15.75" collapsed="1">
      <c r="A11" s="13">
        <v>3</v>
      </c>
      <c r="B11" s="14" t="s">
        <v>155</v>
      </c>
      <c r="C11" s="15">
        <v>154</v>
      </c>
      <c r="D11" s="16" t="s">
        <v>40</v>
      </c>
      <c r="E11" s="17">
        <v>26</v>
      </c>
      <c r="F11" s="18">
        <v>26</v>
      </c>
      <c r="G11" s="13">
        <v>26</v>
      </c>
      <c r="H11" s="13">
        <v>25</v>
      </c>
      <c r="I11" s="13">
        <v>26</v>
      </c>
      <c r="J11" s="13">
        <v>25</v>
      </c>
      <c r="K11" s="13" t="s">
        <v>41</v>
      </c>
      <c r="O11" s="7"/>
      <c r="P11" s="7"/>
      <c r="Q11" s="7"/>
      <c r="R11" s="7"/>
      <c r="S11" s="7"/>
    </row>
    <row r="12" spans="2:11" s="7" customFormat="1" ht="12.75" outlineLevel="1">
      <c r="B12" s="20" t="s">
        <v>21</v>
      </c>
      <c r="C12" s="21"/>
      <c r="D12" s="22"/>
      <c r="E12" s="23">
        <v>13.722</v>
      </c>
      <c r="F12" s="24">
        <v>13.495</v>
      </c>
      <c r="G12" s="24">
        <v>13.55</v>
      </c>
      <c r="H12" s="24">
        <v>13.816</v>
      </c>
      <c r="I12" s="24">
        <v>13.475</v>
      </c>
      <c r="J12" s="24">
        <v>13.67</v>
      </c>
      <c r="K12" s="24">
        <v>13.776</v>
      </c>
    </row>
    <row r="13" spans="2:10" s="7" customFormat="1" ht="12.75" hidden="1" outlineLevel="1">
      <c r="B13" s="26" t="s">
        <v>22</v>
      </c>
      <c r="C13" s="27"/>
      <c r="D13" s="28"/>
      <c r="E13" s="29">
        <v>14.091</v>
      </c>
      <c r="F13" s="30">
        <v>14.344</v>
      </c>
      <c r="G13" s="30">
        <v>13.846</v>
      </c>
      <c r="H13" s="30">
        <v>14.201</v>
      </c>
      <c r="I13" s="30">
        <v>13.699</v>
      </c>
      <c r="J13" s="30">
        <v>14.114</v>
      </c>
    </row>
    <row r="14" spans="2:10" s="7" customFormat="1" ht="12.75" hidden="1" outlineLevel="1">
      <c r="B14" s="31" t="s">
        <v>23</v>
      </c>
      <c r="C14" s="32" t="s">
        <v>33</v>
      </c>
      <c r="D14" s="33"/>
      <c r="E14" s="34" t="s">
        <v>42</v>
      </c>
      <c r="F14" s="35" t="s">
        <v>43</v>
      </c>
      <c r="G14" s="35" t="s">
        <v>44</v>
      </c>
      <c r="H14" s="35" t="s">
        <v>45</v>
      </c>
      <c r="I14" s="35" t="s">
        <v>46</v>
      </c>
      <c r="J14" s="35" t="s">
        <v>47</v>
      </c>
    </row>
    <row r="15" spans="1:11" s="19" customFormat="1" ht="16.5" collapsed="1" thickBot="1">
      <c r="A15" s="36">
        <v>4</v>
      </c>
      <c r="B15" s="37" t="s">
        <v>156</v>
      </c>
      <c r="C15" s="38">
        <v>153</v>
      </c>
      <c r="D15" s="39" t="s">
        <v>48</v>
      </c>
      <c r="E15" s="48">
        <v>25</v>
      </c>
      <c r="F15" s="41">
        <v>26</v>
      </c>
      <c r="G15" s="49">
        <v>26</v>
      </c>
      <c r="H15" s="41">
        <v>25</v>
      </c>
      <c r="I15" s="41">
        <v>26</v>
      </c>
      <c r="J15" s="41">
        <v>25</v>
      </c>
      <c r="K15" s="41" t="s">
        <v>49</v>
      </c>
    </row>
    <row r="16" spans="2:11" s="7" customFormat="1" ht="13.5" outlineLevel="1" thickBot="1">
      <c r="B16" s="42" t="s">
        <v>21</v>
      </c>
      <c r="C16" s="43"/>
      <c r="D16" s="44"/>
      <c r="E16" s="23">
        <v>13.997</v>
      </c>
      <c r="F16" s="24">
        <v>13.451</v>
      </c>
      <c r="G16" s="24">
        <v>13.658</v>
      </c>
      <c r="H16" s="24">
        <v>13.905</v>
      </c>
      <c r="I16" s="24">
        <v>13.636</v>
      </c>
      <c r="J16" s="24">
        <v>13.885</v>
      </c>
      <c r="K16" s="24">
        <v>13.748</v>
      </c>
    </row>
    <row r="17" spans="2:20" s="7" customFormat="1" ht="13.5" hidden="1" outlineLevel="1" thickBot="1">
      <c r="B17" s="26" t="s">
        <v>22</v>
      </c>
      <c r="C17" s="27"/>
      <c r="D17" s="28"/>
      <c r="E17" s="29">
        <v>14.457</v>
      </c>
      <c r="F17" s="30">
        <v>13.901</v>
      </c>
      <c r="G17" s="30">
        <v>14.272</v>
      </c>
      <c r="H17" s="30">
        <v>14.086</v>
      </c>
      <c r="I17" s="30">
        <v>14.317</v>
      </c>
      <c r="J17" s="30">
        <v>13.978</v>
      </c>
      <c r="T17" s="50"/>
    </row>
    <row r="18" spans="2:10" s="7" customFormat="1" ht="13.5" hidden="1" outlineLevel="1" thickBot="1">
      <c r="B18" s="46" t="s">
        <v>23</v>
      </c>
      <c r="C18" s="32" t="s">
        <v>50</v>
      </c>
      <c r="D18" s="47"/>
      <c r="E18" s="34" t="s">
        <v>51</v>
      </c>
      <c r="F18" s="35" t="s">
        <v>52</v>
      </c>
      <c r="G18" s="35" t="s">
        <v>53</v>
      </c>
      <c r="H18" s="35" t="s">
        <v>54</v>
      </c>
      <c r="I18" s="35" t="s">
        <v>55</v>
      </c>
      <c r="J18" s="35" t="s">
        <v>56</v>
      </c>
    </row>
    <row r="19" spans="1:19" s="19" customFormat="1" ht="15.75" collapsed="1">
      <c r="A19" s="13">
        <v>5</v>
      </c>
      <c r="B19" s="14" t="s">
        <v>157</v>
      </c>
      <c r="C19" s="15">
        <v>152</v>
      </c>
      <c r="D19" s="16" t="s">
        <v>57</v>
      </c>
      <c r="E19" s="17">
        <v>25</v>
      </c>
      <c r="F19" s="13">
        <v>27</v>
      </c>
      <c r="G19" s="13">
        <v>23</v>
      </c>
      <c r="H19" s="13">
        <v>26</v>
      </c>
      <c r="I19" s="18">
        <v>26</v>
      </c>
      <c r="J19" s="13">
        <v>25</v>
      </c>
      <c r="K19" s="13" t="s">
        <v>58</v>
      </c>
      <c r="O19" s="7"/>
      <c r="P19" s="7"/>
      <c r="Q19" s="7"/>
      <c r="R19" s="7"/>
      <c r="S19" s="7"/>
    </row>
    <row r="20" spans="2:23" s="7" customFormat="1" ht="12.75" outlineLevel="1">
      <c r="B20" s="20" t="s">
        <v>21</v>
      </c>
      <c r="C20" s="21"/>
      <c r="D20" s="22"/>
      <c r="E20" s="23">
        <v>13.833</v>
      </c>
      <c r="F20" s="53">
        <v>13.31</v>
      </c>
      <c r="G20" s="24">
        <v>13.46</v>
      </c>
      <c r="H20" s="24">
        <v>13.745</v>
      </c>
      <c r="I20" s="24">
        <v>13.641</v>
      </c>
      <c r="J20" s="24">
        <v>13.851</v>
      </c>
      <c r="K20" s="24">
        <v>13.475</v>
      </c>
      <c r="W20" s="50"/>
    </row>
    <row r="21" spans="2:24" s="7" customFormat="1" ht="12.75" hidden="1" outlineLevel="1">
      <c r="B21" s="26" t="s">
        <v>22</v>
      </c>
      <c r="C21" s="27"/>
      <c r="D21" s="28"/>
      <c r="E21" s="29">
        <v>14.241</v>
      </c>
      <c r="F21" s="30">
        <v>13.559</v>
      </c>
      <c r="G21" s="30">
        <v>15.18</v>
      </c>
      <c r="H21" s="30">
        <v>14.031</v>
      </c>
      <c r="I21" s="30">
        <v>14.24</v>
      </c>
      <c r="J21" s="30">
        <v>14.342</v>
      </c>
      <c r="X21" s="50"/>
    </row>
    <row r="22" spans="2:10" s="7" customFormat="1" ht="12.75" hidden="1" outlineLevel="1">
      <c r="B22" s="31" t="s">
        <v>23</v>
      </c>
      <c r="C22" s="32" t="s">
        <v>59</v>
      </c>
      <c r="D22" s="33"/>
      <c r="E22" s="34" t="s">
        <v>60</v>
      </c>
      <c r="F22" s="35" t="s">
        <v>61</v>
      </c>
      <c r="G22" s="35" t="s">
        <v>62</v>
      </c>
      <c r="H22" s="35" t="s">
        <v>63</v>
      </c>
      <c r="I22" s="35" t="s">
        <v>55</v>
      </c>
      <c r="J22" s="35" t="s">
        <v>64</v>
      </c>
    </row>
    <row r="23" spans="1:11" s="19" customFormat="1" ht="16.5" collapsed="1" thickBot="1">
      <c r="A23" s="36">
        <v>6</v>
      </c>
      <c r="B23" s="37" t="s">
        <v>158</v>
      </c>
      <c r="C23" s="38">
        <v>151</v>
      </c>
      <c r="D23" s="39" t="s">
        <v>65</v>
      </c>
      <c r="E23" s="40">
        <v>25</v>
      </c>
      <c r="F23" s="41">
        <v>26</v>
      </c>
      <c r="G23" s="41">
        <v>25</v>
      </c>
      <c r="H23" s="41">
        <v>25</v>
      </c>
      <c r="I23" s="41">
        <v>25</v>
      </c>
      <c r="J23" s="41">
        <v>25</v>
      </c>
      <c r="K23" s="51" t="s">
        <v>66</v>
      </c>
    </row>
    <row r="24" spans="2:27" s="7" customFormat="1" ht="13.5" outlineLevel="1" thickBot="1">
      <c r="B24" s="42" t="s">
        <v>21</v>
      </c>
      <c r="C24" s="43"/>
      <c r="D24" s="44"/>
      <c r="E24" s="23">
        <v>13.655</v>
      </c>
      <c r="F24" s="24">
        <v>13.346</v>
      </c>
      <c r="G24" s="24">
        <v>13.432</v>
      </c>
      <c r="H24" s="24">
        <v>13.643</v>
      </c>
      <c r="I24" s="24">
        <v>13.38</v>
      </c>
      <c r="J24" s="24">
        <v>13.685</v>
      </c>
      <c r="K24" s="25">
        <v>13.311</v>
      </c>
      <c r="AA24" s="50"/>
    </row>
    <row r="25" spans="2:28" s="7" customFormat="1" ht="13.5" hidden="1" outlineLevel="1" thickBot="1">
      <c r="B25" s="26" t="s">
        <v>22</v>
      </c>
      <c r="C25" s="27"/>
      <c r="D25" s="28"/>
      <c r="E25" s="29">
        <v>14.712</v>
      </c>
      <c r="F25" s="30">
        <v>13.699</v>
      </c>
      <c r="G25" s="30">
        <v>14.531</v>
      </c>
      <c r="H25" s="30">
        <v>14.115</v>
      </c>
      <c r="I25" s="30">
        <v>14.142</v>
      </c>
      <c r="J25" s="30">
        <v>14.29</v>
      </c>
      <c r="AB25" s="50"/>
    </row>
    <row r="26" spans="2:10" s="7" customFormat="1" ht="13.5" hidden="1" outlineLevel="1" thickBot="1">
      <c r="B26" s="46" t="s">
        <v>23</v>
      </c>
      <c r="C26" s="32" t="s">
        <v>67</v>
      </c>
      <c r="D26" s="47"/>
      <c r="E26" s="34" t="s">
        <v>68</v>
      </c>
      <c r="F26" s="35" t="s">
        <v>69</v>
      </c>
      <c r="G26" s="35" t="s">
        <v>70</v>
      </c>
      <c r="H26" s="35" t="s">
        <v>71</v>
      </c>
      <c r="I26" s="35" t="s">
        <v>72</v>
      </c>
      <c r="J26" s="35" t="s">
        <v>73</v>
      </c>
    </row>
    <row r="27" spans="1:19" s="19" customFormat="1" ht="15.75" collapsed="1">
      <c r="A27" s="13">
        <v>7</v>
      </c>
      <c r="B27" s="14" t="s">
        <v>159</v>
      </c>
      <c r="C27" s="15">
        <v>151</v>
      </c>
      <c r="D27" s="16" t="s">
        <v>74</v>
      </c>
      <c r="E27" s="17">
        <v>24</v>
      </c>
      <c r="F27" s="13">
        <v>26</v>
      </c>
      <c r="G27" s="18">
        <v>26</v>
      </c>
      <c r="H27" s="13">
        <v>24</v>
      </c>
      <c r="I27" s="13">
        <v>26</v>
      </c>
      <c r="J27" s="13">
        <v>25</v>
      </c>
      <c r="K27" s="13" t="s">
        <v>75</v>
      </c>
      <c r="O27" s="7"/>
      <c r="P27" s="7"/>
      <c r="Q27" s="7"/>
      <c r="R27" s="7"/>
      <c r="S27" s="7"/>
    </row>
    <row r="28" spans="2:31" s="7" customFormat="1" ht="12.75" outlineLevel="1">
      <c r="B28" s="20" t="s">
        <v>21</v>
      </c>
      <c r="C28" s="21"/>
      <c r="D28" s="22"/>
      <c r="E28" s="23">
        <v>14.058</v>
      </c>
      <c r="F28" s="24">
        <v>13.681</v>
      </c>
      <c r="G28" s="24">
        <v>13.957</v>
      </c>
      <c r="H28" s="24">
        <v>14.306</v>
      </c>
      <c r="I28" s="24">
        <v>13.711</v>
      </c>
      <c r="J28" s="24">
        <v>14.062</v>
      </c>
      <c r="K28" s="24">
        <v>13.921</v>
      </c>
      <c r="AE28" s="50"/>
    </row>
    <row r="29" spans="2:32" s="7" customFormat="1" ht="12.75" hidden="1" outlineLevel="1">
      <c r="B29" s="26" t="s">
        <v>22</v>
      </c>
      <c r="C29" s="27"/>
      <c r="D29" s="28"/>
      <c r="E29" s="29">
        <v>14.443</v>
      </c>
      <c r="F29" s="30">
        <v>14.158</v>
      </c>
      <c r="G29" s="30">
        <v>14.336</v>
      </c>
      <c r="H29" s="30">
        <v>14.865</v>
      </c>
      <c r="I29" s="30">
        <v>13.89</v>
      </c>
      <c r="J29" s="30">
        <v>14.343</v>
      </c>
      <c r="AF29" s="50"/>
    </row>
    <row r="30" spans="2:10" s="7" customFormat="1" ht="12.75" hidden="1" outlineLevel="1">
      <c r="B30" s="31" t="s">
        <v>23</v>
      </c>
      <c r="C30" s="32" t="s">
        <v>76</v>
      </c>
      <c r="D30" s="33"/>
      <c r="E30" s="34" t="s">
        <v>77</v>
      </c>
      <c r="F30" s="35" t="s">
        <v>78</v>
      </c>
      <c r="G30" s="35" t="s">
        <v>79</v>
      </c>
      <c r="H30" s="35" t="s">
        <v>80</v>
      </c>
      <c r="I30" s="35" t="s">
        <v>81</v>
      </c>
      <c r="J30" s="35" t="s">
        <v>82</v>
      </c>
    </row>
    <row r="31" spans="1:11" s="19" customFormat="1" ht="16.5" collapsed="1" thickBot="1">
      <c r="A31" s="36">
        <v>8</v>
      </c>
      <c r="B31" s="37" t="s">
        <v>160</v>
      </c>
      <c r="C31" s="38">
        <v>150</v>
      </c>
      <c r="D31" s="39" t="s">
        <v>57</v>
      </c>
      <c r="E31" s="48">
        <v>25</v>
      </c>
      <c r="F31" s="41">
        <v>26</v>
      </c>
      <c r="G31" s="41">
        <v>24</v>
      </c>
      <c r="H31" s="41">
        <v>25</v>
      </c>
      <c r="I31" s="41">
        <v>25</v>
      </c>
      <c r="J31" s="49">
        <v>25</v>
      </c>
      <c r="K31" s="41" t="s">
        <v>83</v>
      </c>
    </row>
    <row r="32" spans="2:35" s="7" customFormat="1" ht="13.5" outlineLevel="1" thickBot="1">
      <c r="B32" s="42" t="s">
        <v>21</v>
      </c>
      <c r="C32" s="43"/>
      <c r="D32" s="44"/>
      <c r="E32" s="23">
        <v>14.039</v>
      </c>
      <c r="F32" s="24">
        <v>13.716</v>
      </c>
      <c r="G32" s="24">
        <v>13.931</v>
      </c>
      <c r="H32" s="24">
        <v>13.807</v>
      </c>
      <c r="I32" s="24">
        <v>13.698</v>
      </c>
      <c r="J32" s="24">
        <v>14.005</v>
      </c>
      <c r="K32" s="24">
        <v>13.81</v>
      </c>
      <c r="AI32" s="50"/>
    </row>
    <row r="33" spans="2:36" s="7" customFormat="1" ht="13.5" hidden="1" outlineLevel="1" thickBot="1">
      <c r="B33" s="26" t="s">
        <v>22</v>
      </c>
      <c r="C33" s="27"/>
      <c r="D33" s="28"/>
      <c r="E33" s="29">
        <v>14.465</v>
      </c>
      <c r="F33" s="30">
        <v>14.096</v>
      </c>
      <c r="G33" s="30">
        <v>14.577</v>
      </c>
      <c r="H33" s="30">
        <v>14.36</v>
      </c>
      <c r="I33" s="30">
        <v>14.495</v>
      </c>
      <c r="J33" s="30">
        <v>14.462</v>
      </c>
      <c r="AJ33" s="50"/>
    </row>
    <row r="34" spans="2:10" s="7" customFormat="1" ht="13.5" hidden="1" outlineLevel="1" thickBot="1">
      <c r="B34" s="46" t="s">
        <v>23</v>
      </c>
      <c r="C34" s="32" t="s">
        <v>84</v>
      </c>
      <c r="D34" s="47"/>
      <c r="E34" s="34" t="s">
        <v>85</v>
      </c>
      <c r="F34" s="35" t="s">
        <v>86</v>
      </c>
      <c r="G34" s="35" t="s">
        <v>87</v>
      </c>
      <c r="H34" s="35" t="s">
        <v>88</v>
      </c>
      <c r="I34" s="35" t="s">
        <v>89</v>
      </c>
      <c r="J34" s="35" t="s">
        <v>90</v>
      </c>
    </row>
    <row r="35" spans="1:19" s="19" customFormat="1" ht="15.75" collapsed="1">
      <c r="A35" s="13">
        <v>9</v>
      </c>
      <c r="B35" s="14" t="s">
        <v>161</v>
      </c>
      <c r="C35" s="15">
        <v>146</v>
      </c>
      <c r="D35" s="16" t="s">
        <v>91</v>
      </c>
      <c r="E35" s="52">
        <v>24</v>
      </c>
      <c r="F35" s="13">
        <v>25</v>
      </c>
      <c r="G35" s="13">
        <v>25</v>
      </c>
      <c r="H35" s="13">
        <v>24</v>
      </c>
      <c r="I35" s="13">
        <v>25</v>
      </c>
      <c r="J35" s="13">
        <v>23</v>
      </c>
      <c r="K35" s="13" t="s">
        <v>92</v>
      </c>
      <c r="O35" s="7"/>
      <c r="P35" s="7"/>
      <c r="Q35" s="7"/>
      <c r="R35" s="7"/>
      <c r="S35" s="7"/>
    </row>
    <row r="36" spans="2:39" s="7" customFormat="1" ht="12" customHeight="1" outlineLevel="1">
      <c r="B36" s="20" t="s">
        <v>21</v>
      </c>
      <c r="C36" s="21"/>
      <c r="D36" s="22"/>
      <c r="E36" s="23">
        <v>14.443</v>
      </c>
      <c r="F36" s="24">
        <v>13.865</v>
      </c>
      <c r="G36" s="24">
        <v>13.843</v>
      </c>
      <c r="H36" s="24">
        <v>14.338</v>
      </c>
      <c r="I36" s="24">
        <v>13.728</v>
      </c>
      <c r="J36" s="24">
        <v>14.164</v>
      </c>
      <c r="K36" s="24">
        <v>14.334</v>
      </c>
      <c r="AM36" s="50"/>
    </row>
    <row r="37" spans="2:40" s="7" customFormat="1" ht="12" customHeight="1" hidden="1" outlineLevel="1">
      <c r="B37" s="26" t="s">
        <v>22</v>
      </c>
      <c r="C37" s="27"/>
      <c r="D37" s="28"/>
      <c r="E37" s="29">
        <v>15.056</v>
      </c>
      <c r="F37" s="30">
        <v>14.552</v>
      </c>
      <c r="G37" s="30">
        <v>14.618</v>
      </c>
      <c r="H37" s="30">
        <v>14.724</v>
      </c>
      <c r="I37" s="30">
        <v>14.784</v>
      </c>
      <c r="J37" s="30">
        <v>15.127</v>
      </c>
      <c r="AN37" s="50"/>
    </row>
    <row r="38" spans="2:10" s="7" customFormat="1" ht="12" customHeight="1" hidden="1" outlineLevel="1">
      <c r="B38" s="31" t="s">
        <v>23</v>
      </c>
      <c r="C38" s="32" t="s">
        <v>93</v>
      </c>
      <c r="D38" s="33"/>
      <c r="E38" s="34" t="s">
        <v>94</v>
      </c>
      <c r="F38" s="35" t="s">
        <v>95</v>
      </c>
      <c r="G38" s="35" t="s">
        <v>96</v>
      </c>
      <c r="H38" s="35" t="s">
        <v>97</v>
      </c>
      <c r="I38" s="35" t="s">
        <v>98</v>
      </c>
      <c r="J38" s="35" t="s">
        <v>99</v>
      </c>
    </row>
    <row r="39" spans="1:11" s="19" customFormat="1" ht="16.5" collapsed="1" thickBot="1">
      <c r="A39" s="36">
        <v>10</v>
      </c>
      <c r="B39" s="37" t="s">
        <v>162</v>
      </c>
      <c r="C39" s="38">
        <v>146</v>
      </c>
      <c r="D39" s="39" t="s">
        <v>100</v>
      </c>
      <c r="E39" s="48">
        <v>24</v>
      </c>
      <c r="F39" s="41">
        <v>25</v>
      </c>
      <c r="G39" s="41">
        <v>23</v>
      </c>
      <c r="H39" s="41">
        <v>25</v>
      </c>
      <c r="I39" s="41">
        <v>24</v>
      </c>
      <c r="J39" s="49">
        <v>25</v>
      </c>
      <c r="K39" s="41" t="s">
        <v>101</v>
      </c>
    </row>
    <row r="40" spans="2:43" s="7" customFormat="1" ht="12" customHeight="1" outlineLevel="1" thickBot="1">
      <c r="B40" s="42" t="s">
        <v>21</v>
      </c>
      <c r="C40" s="43"/>
      <c r="D40" s="44"/>
      <c r="E40" s="23">
        <v>14.489</v>
      </c>
      <c r="F40" s="24">
        <v>14.103</v>
      </c>
      <c r="G40" s="24">
        <v>14.069</v>
      </c>
      <c r="H40" s="24">
        <v>14.456</v>
      </c>
      <c r="I40" s="24">
        <v>13.833</v>
      </c>
      <c r="J40" s="24">
        <v>14.244</v>
      </c>
      <c r="K40" s="24">
        <v>13.903</v>
      </c>
      <c r="AQ40" s="50"/>
    </row>
    <row r="41" spans="2:44" s="7" customFormat="1" ht="12" customHeight="1" hidden="1" outlineLevel="1">
      <c r="B41" s="26" t="s">
        <v>22</v>
      </c>
      <c r="C41" s="27"/>
      <c r="D41" s="28"/>
      <c r="E41" s="29">
        <v>15.027</v>
      </c>
      <c r="F41" s="30">
        <v>14.569</v>
      </c>
      <c r="G41" s="30">
        <v>15.014</v>
      </c>
      <c r="H41" s="30">
        <v>14.766</v>
      </c>
      <c r="I41" s="30">
        <v>14.458</v>
      </c>
      <c r="J41" s="30">
        <v>14.633</v>
      </c>
      <c r="AR41" s="50"/>
    </row>
    <row r="42" spans="2:10" s="7" customFormat="1" ht="12" customHeight="1" hidden="1" outlineLevel="1">
      <c r="B42" s="46" t="s">
        <v>23</v>
      </c>
      <c r="C42" s="32" t="s">
        <v>50</v>
      </c>
      <c r="D42" s="47"/>
      <c r="E42" s="34" t="s">
        <v>102</v>
      </c>
      <c r="F42" s="35" t="s">
        <v>103</v>
      </c>
      <c r="G42" s="35" t="s">
        <v>104</v>
      </c>
      <c r="H42" s="35" t="s">
        <v>105</v>
      </c>
      <c r="I42" s="35" t="s">
        <v>106</v>
      </c>
      <c r="J42" s="35" t="s">
        <v>107</v>
      </c>
    </row>
    <row r="43" spans="1:19" s="19" customFormat="1" ht="15.75" collapsed="1">
      <c r="A43" s="13">
        <v>11</v>
      </c>
      <c r="B43" s="14" t="s">
        <v>163</v>
      </c>
      <c r="C43" s="15">
        <v>146</v>
      </c>
      <c r="D43" s="16" t="s">
        <v>108</v>
      </c>
      <c r="E43" s="17">
        <v>25</v>
      </c>
      <c r="F43" s="13">
        <v>25</v>
      </c>
      <c r="G43" s="13">
        <v>23</v>
      </c>
      <c r="H43" s="18">
        <v>25</v>
      </c>
      <c r="I43" s="13">
        <v>24</v>
      </c>
      <c r="J43" s="13">
        <v>24</v>
      </c>
      <c r="K43" s="13" t="s">
        <v>109</v>
      </c>
      <c r="O43" s="7"/>
      <c r="P43" s="7"/>
      <c r="Q43" s="7"/>
      <c r="R43" s="7"/>
      <c r="S43" s="7"/>
    </row>
    <row r="44" spans="2:47" s="7" customFormat="1" ht="12.75" outlineLevel="1">
      <c r="B44" s="20" t="s">
        <v>21</v>
      </c>
      <c r="C44" s="21"/>
      <c r="D44" s="22"/>
      <c r="E44" s="23">
        <v>14.275</v>
      </c>
      <c r="F44" s="24">
        <v>13.75</v>
      </c>
      <c r="G44" s="24">
        <v>13.867</v>
      </c>
      <c r="H44" s="24">
        <v>14.146</v>
      </c>
      <c r="I44" s="24">
        <v>14.078</v>
      </c>
      <c r="J44" s="24">
        <v>14.085</v>
      </c>
      <c r="K44" s="24">
        <v>13.898</v>
      </c>
      <c r="AU44" s="50"/>
    </row>
    <row r="45" spans="2:48" s="7" customFormat="1" ht="12.75" hidden="1" outlineLevel="1">
      <c r="B45" s="26" t="s">
        <v>22</v>
      </c>
      <c r="C45" s="27"/>
      <c r="D45" s="28"/>
      <c r="E45" s="29">
        <v>14.688</v>
      </c>
      <c r="F45" s="30">
        <v>14.455</v>
      </c>
      <c r="G45" s="30">
        <v>15.363</v>
      </c>
      <c r="H45" s="30">
        <v>14.829</v>
      </c>
      <c r="I45" s="30">
        <v>14.83</v>
      </c>
      <c r="J45" s="30">
        <v>14.814</v>
      </c>
      <c r="AV45" s="50"/>
    </row>
    <row r="46" spans="2:10" s="7" customFormat="1" ht="12.75" hidden="1" outlineLevel="1">
      <c r="B46" s="31" t="s">
        <v>23</v>
      </c>
      <c r="C46" s="32" t="s">
        <v>110</v>
      </c>
      <c r="D46" s="33"/>
      <c r="E46" s="34" t="s">
        <v>111</v>
      </c>
      <c r="F46" s="35" t="s">
        <v>112</v>
      </c>
      <c r="G46" s="35" t="s">
        <v>113</v>
      </c>
      <c r="H46" s="35" t="s">
        <v>114</v>
      </c>
      <c r="I46" s="35" t="s">
        <v>115</v>
      </c>
      <c r="J46" s="35" t="s">
        <v>116</v>
      </c>
    </row>
    <row r="47" spans="1:11" s="19" customFormat="1" ht="16.5" collapsed="1" thickBot="1">
      <c r="A47" s="36">
        <v>12</v>
      </c>
      <c r="B47" s="37" t="s">
        <v>164</v>
      </c>
      <c r="C47" s="38">
        <v>146</v>
      </c>
      <c r="D47" s="39" t="s">
        <v>31</v>
      </c>
      <c r="E47" s="40">
        <v>23</v>
      </c>
      <c r="F47" s="41">
        <v>25</v>
      </c>
      <c r="G47" s="41">
        <v>24</v>
      </c>
      <c r="H47" s="41">
        <v>24</v>
      </c>
      <c r="I47" s="41">
        <v>26</v>
      </c>
      <c r="J47" s="41">
        <v>24</v>
      </c>
      <c r="K47" s="41" t="s">
        <v>117</v>
      </c>
    </row>
    <row r="48" spans="2:51" s="7" customFormat="1" ht="13.5" outlineLevel="1" thickBot="1">
      <c r="B48" s="42" t="s">
        <v>21</v>
      </c>
      <c r="C48" s="43"/>
      <c r="D48" s="44"/>
      <c r="E48" s="23">
        <v>14.63</v>
      </c>
      <c r="F48" s="24">
        <v>13.962</v>
      </c>
      <c r="G48" s="24">
        <v>13.964</v>
      </c>
      <c r="H48" s="24">
        <v>14.241</v>
      </c>
      <c r="I48" s="24">
        <v>13.88</v>
      </c>
      <c r="J48" s="24">
        <v>14.4</v>
      </c>
      <c r="K48" s="24">
        <v>13.832</v>
      </c>
      <c r="AY48" s="50"/>
    </row>
    <row r="49" spans="2:52" s="7" customFormat="1" ht="13.5" hidden="1" outlineLevel="1" thickBot="1">
      <c r="B49" s="26" t="s">
        <v>22</v>
      </c>
      <c r="C49" s="27"/>
      <c r="D49" s="28"/>
      <c r="E49" s="29">
        <v>15.695</v>
      </c>
      <c r="F49" s="30">
        <v>14.568</v>
      </c>
      <c r="G49" s="30">
        <v>15.023</v>
      </c>
      <c r="H49" s="30">
        <v>14.81</v>
      </c>
      <c r="I49" s="30">
        <v>14.31</v>
      </c>
      <c r="J49" s="30">
        <v>14.943</v>
      </c>
      <c r="AZ49" s="50"/>
    </row>
    <row r="50" spans="2:10" s="7" customFormat="1" ht="13.5" hidden="1" outlineLevel="1" thickBot="1">
      <c r="B50" s="46" t="s">
        <v>23</v>
      </c>
      <c r="C50" s="32" t="s">
        <v>118</v>
      </c>
      <c r="D50" s="47"/>
      <c r="E50" s="34" t="s">
        <v>119</v>
      </c>
      <c r="F50" s="35" t="s">
        <v>120</v>
      </c>
      <c r="G50" s="35" t="s">
        <v>121</v>
      </c>
      <c r="H50" s="35" t="s">
        <v>122</v>
      </c>
      <c r="I50" s="35" t="s">
        <v>123</v>
      </c>
      <c r="J50" s="35" t="s">
        <v>124</v>
      </c>
    </row>
    <row r="51" spans="1:19" s="19" customFormat="1" ht="15.75" collapsed="1">
      <c r="A51" s="13">
        <v>13</v>
      </c>
      <c r="B51" s="14" t="s">
        <v>165</v>
      </c>
      <c r="C51" s="15">
        <v>142</v>
      </c>
      <c r="D51" s="16" t="s">
        <v>48</v>
      </c>
      <c r="E51" s="52">
        <v>24</v>
      </c>
      <c r="F51" s="13">
        <v>24</v>
      </c>
      <c r="G51" s="13">
        <v>24</v>
      </c>
      <c r="H51" s="13">
        <v>24</v>
      </c>
      <c r="I51" s="13">
        <v>23</v>
      </c>
      <c r="J51" s="13">
        <v>23</v>
      </c>
      <c r="K51" s="13" t="s">
        <v>125</v>
      </c>
      <c r="O51" s="7"/>
      <c r="P51" s="7"/>
      <c r="Q51" s="7"/>
      <c r="R51" s="7"/>
      <c r="S51" s="7"/>
    </row>
    <row r="52" spans="2:55" s="7" customFormat="1" ht="12.75" outlineLevel="1">
      <c r="B52" s="20" t="s">
        <v>21</v>
      </c>
      <c r="C52" s="21"/>
      <c r="D52" s="22"/>
      <c r="E52" s="23">
        <v>14.32</v>
      </c>
      <c r="F52" s="24">
        <v>13.956</v>
      </c>
      <c r="G52" s="24">
        <v>13.916</v>
      </c>
      <c r="H52" s="24">
        <v>14.136</v>
      </c>
      <c r="I52" s="24">
        <v>14.234</v>
      </c>
      <c r="J52" s="24">
        <v>14.632</v>
      </c>
      <c r="K52" s="24">
        <v>13.723</v>
      </c>
      <c r="BC52" s="50"/>
    </row>
    <row r="53" spans="2:56" s="7" customFormat="1" ht="12.75" hidden="1" outlineLevel="1">
      <c r="B53" s="26" t="s">
        <v>22</v>
      </c>
      <c r="C53" s="27"/>
      <c r="D53" s="28"/>
      <c r="E53" s="29">
        <v>15.513</v>
      </c>
      <c r="F53" s="30">
        <v>14.707</v>
      </c>
      <c r="G53" s="30">
        <v>14.973</v>
      </c>
      <c r="H53" s="30">
        <v>15.456</v>
      </c>
      <c r="I53" s="30">
        <v>15.175</v>
      </c>
      <c r="J53" s="30">
        <v>15.396</v>
      </c>
      <c r="BD53" s="50"/>
    </row>
    <row r="54" spans="2:10" s="7" customFormat="1" ht="12.75" hidden="1" outlineLevel="1">
      <c r="B54" s="31" t="s">
        <v>23</v>
      </c>
      <c r="C54" s="32" t="s">
        <v>126</v>
      </c>
      <c r="D54" s="33"/>
      <c r="E54" s="34" t="s">
        <v>127</v>
      </c>
      <c r="F54" s="35" t="s">
        <v>128</v>
      </c>
      <c r="G54" s="35" t="s">
        <v>129</v>
      </c>
      <c r="H54" s="35" t="s">
        <v>130</v>
      </c>
      <c r="I54" s="35" t="s">
        <v>131</v>
      </c>
      <c r="J54" s="35" t="s">
        <v>132</v>
      </c>
    </row>
    <row r="55" spans="1:11" s="19" customFormat="1" ht="16.5" collapsed="1" thickBot="1">
      <c r="A55" s="36">
        <v>14</v>
      </c>
      <c r="B55" s="37" t="s">
        <v>166</v>
      </c>
      <c r="C55" s="38">
        <v>140</v>
      </c>
      <c r="D55" s="39" t="s">
        <v>133</v>
      </c>
      <c r="E55" s="48">
        <v>22</v>
      </c>
      <c r="F55" s="41">
        <v>24</v>
      </c>
      <c r="G55" s="41">
        <v>22</v>
      </c>
      <c r="H55" s="41">
        <v>24</v>
      </c>
      <c r="I55" s="49">
        <v>24</v>
      </c>
      <c r="J55" s="41">
        <v>24</v>
      </c>
      <c r="K55" s="41" t="s">
        <v>134</v>
      </c>
    </row>
    <row r="56" spans="2:59" s="7" customFormat="1" ht="13.5" outlineLevel="1" thickBot="1">
      <c r="B56" s="42" t="s">
        <v>21</v>
      </c>
      <c r="C56" s="43"/>
      <c r="D56" s="44"/>
      <c r="E56" s="23">
        <v>14.581</v>
      </c>
      <c r="F56" s="24">
        <v>14.071</v>
      </c>
      <c r="G56" s="24">
        <v>13.747</v>
      </c>
      <c r="H56" s="24">
        <v>14.118</v>
      </c>
      <c r="I56" s="24">
        <v>14.069</v>
      </c>
      <c r="J56" s="24">
        <v>14.485</v>
      </c>
      <c r="K56" s="24">
        <v>14.445</v>
      </c>
      <c r="BG56" s="50"/>
    </row>
    <row r="57" spans="2:60" s="7" customFormat="1" ht="13.5" hidden="1" outlineLevel="1" thickBot="1">
      <c r="B57" s="26" t="s">
        <v>22</v>
      </c>
      <c r="C57" s="27"/>
      <c r="D57" s="28"/>
      <c r="E57" s="29">
        <v>16.212</v>
      </c>
      <c r="F57" s="30">
        <v>14.927</v>
      </c>
      <c r="G57" s="30">
        <v>15.442</v>
      </c>
      <c r="H57" s="30">
        <v>15.097</v>
      </c>
      <c r="I57" s="30">
        <v>15.2</v>
      </c>
      <c r="J57" s="30">
        <v>15.46</v>
      </c>
      <c r="BH57" s="50"/>
    </row>
    <row r="58" spans="2:10" s="7" customFormat="1" ht="13.5" hidden="1" outlineLevel="1" thickBot="1">
      <c r="B58" s="46" t="s">
        <v>23</v>
      </c>
      <c r="C58" s="32" t="s">
        <v>135</v>
      </c>
      <c r="D58" s="47"/>
      <c r="E58" s="34" t="s">
        <v>136</v>
      </c>
      <c r="F58" s="35" t="s">
        <v>137</v>
      </c>
      <c r="G58" s="35" t="s">
        <v>138</v>
      </c>
      <c r="H58" s="35" t="s">
        <v>139</v>
      </c>
      <c r="I58" s="35" t="s">
        <v>140</v>
      </c>
      <c r="J58" s="35" t="s">
        <v>141</v>
      </c>
    </row>
    <row r="59" spans="1:19" s="19" customFormat="1" ht="15.75" collapsed="1">
      <c r="A59" s="13">
        <v>15</v>
      </c>
      <c r="B59" s="14" t="s">
        <v>167</v>
      </c>
      <c r="C59" s="15">
        <v>138</v>
      </c>
      <c r="D59" s="16" t="s">
        <v>142</v>
      </c>
      <c r="E59" s="52">
        <v>23</v>
      </c>
      <c r="F59" s="13">
        <v>23</v>
      </c>
      <c r="G59" s="13">
        <v>24</v>
      </c>
      <c r="H59" s="13">
        <v>22</v>
      </c>
      <c r="I59" s="13">
        <v>23</v>
      </c>
      <c r="J59" s="13">
        <v>23</v>
      </c>
      <c r="K59" s="13" t="s">
        <v>143</v>
      </c>
      <c r="O59" s="7"/>
      <c r="P59" s="7"/>
      <c r="Q59" s="7"/>
      <c r="R59" s="7"/>
      <c r="S59" s="7"/>
    </row>
    <row r="60" spans="2:63" s="7" customFormat="1" ht="12.75" outlineLevel="1">
      <c r="B60" s="20" t="s">
        <v>21</v>
      </c>
      <c r="C60" s="21"/>
      <c r="D60" s="22"/>
      <c r="E60" s="23">
        <v>14.651</v>
      </c>
      <c r="F60" s="24">
        <v>14.079</v>
      </c>
      <c r="G60" s="24">
        <v>14.366</v>
      </c>
      <c r="H60" s="24">
        <v>14.674</v>
      </c>
      <c r="I60" s="24">
        <v>14.271</v>
      </c>
      <c r="J60" s="24">
        <v>14.568</v>
      </c>
      <c r="K60" s="24">
        <v>13.838</v>
      </c>
      <c r="BK60" s="50"/>
    </row>
    <row r="61" spans="2:64" s="7" customFormat="1" ht="12.75" hidden="1" outlineLevel="1">
      <c r="B61" s="26" t="s">
        <v>22</v>
      </c>
      <c r="C61" s="27"/>
      <c r="D61" s="28"/>
      <c r="E61" s="29">
        <v>15.7</v>
      </c>
      <c r="F61" s="30">
        <v>15.86</v>
      </c>
      <c r="G61" s="30">
        <v>15.401</v>
      </c>
      <c r="H61" s="30">
        <v>15.862</v>
      </c>
      <c r="I61" s="30">
        <v>15.51</v>
      </c>
      <c r="J61" s="30">
        <v>15.505</v>
      </c>
      <c r="BL61" s="50"/>
    </row>
    <row r="62" spans="2:10" s="7" customFormat="1" ht="12.75" hidden="1" outlineLevel="1">
      <c r="B62" s="31" t="s">
        <v>23</v>
      </c>
      <c r="C62" s="32" t="s">
        <v>144</v>
      </c>
      <c r="D62" s="33"/>
      <c r="E62" s="34" t="s">
        <v>145</v>
      </c>
      <c r="F62" s="35" t="s">
        <v>146</v>
      </c>
      <c r="G62" s="35" t="s">
        <v>147</v>
      </c>
      <c r="H62" s="35" t="s">
        <v>148</v>
      </c>
      <c r="I62" s="35" t="s">
        <v>149</v>
      </c>
      <c r="J62" s="35" t="s">
        <v>150</v>
      </c>
    </row>
    <row r="63" spans="1:11" s="19" customFormat="1" ht="16.5" collapsed="1" thickBot="1">
      <c r="A63" s="36">
        <v>16</v>
      </c>
      <c r="B63" s="37" t="s">
        <v>168</v>
      </c>
      <c r="C63" s="38">
        <v>134</v>
      </c>
      <c r="D63" s="39" t="s">
        <v>151</v>
      </c>
      <c r="E63" s="48">
        <v>22</v>
      </c>
      <c r="F63" s="49">
        <v>24</v>
      </c>
      <c r="G63" s="41">
        <v>22</v>
      </c>
      <c r="H63" s="41">
        <v>21</v>
      </c>
      <c r="I63" s="41">
        <v>23</v>
      </c>
      <c r="J63" s="41">
        <v>22</v>
      </c>
      <c r="K63" s="41" t="s">
        <v>152</v>
      </c>
    </row>
    <row r="64" spans="2:67" s="7" customFormat="1" ht="12.75" outlineLevel="1">
      <c r="B64" s="42" t="s">
        <v>21</v>
      </c>
      <c r="C64" s="43"/>
      <c r="D64" s="44"/>
      <c r="E64" s="23">
        <v>14.813</v>
      </c>
      <c r="F64" s="24">
        <v>14.315</v>
      </c>
      <c r="G64" s="24">
        <v>14.967</v>
      </c>
      <c r="H64" s="24">
        <v>15.249</v>
      </c>
      <c r="I64" s="24">
        <v>14.596</v>
      </c>
      <c r="J64" s="24">
        <v>15.019</v>
      </c>
      <c r="K64" s="24">
        <v>14.656</v>
      </c>
      <c r="BO64" s="50"/>
    </row>
  </sheetData>
  <sheetProtection/>
  <mergeCells count="1">
    <mergeCell ref="C1:K1"/>
  </mergeCells>
  <printOptions/>
  <pageMargins left="0.2362204724409449" right="0.2362204724409449" top="1.1811023622047245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0"/>
  <sheetViews>
    <sheetView zoomScalePageLayoutView="0" workbookViewId="0" topLeftCell="A1">
      <selection activeCell="C1" sqref="C1:K1"/>
    </sheetView>
  </sheetViews>
  <sheetFormatPr defaultColWidth="11.421875" defaultRowHeight="12.75" outlineLevelRow="1"/>
  <cols>
    <col min="1" max="1" width="8.7109375" style="0" bestFit="1" customWidth="1"/>
    <col min="2" max="2" width="20.28125" style="0" bestFit="1" customWidth="1"/>
    <col min="3" max="3" width="7.7109375" style="0" bestFit="1" customWidth="1"/>
    <col min="4" max="4" width="6.28125" style="0" bestFit="1" customWidth="1"/>
    <col min="5" max="9" width="8.28125" style="0" bestFit="1" customWidth="1"/>
    <col min="10" max="10" width="8.7109375" style="0" bestFit="1" customWidth="1"/>
    <col min="11" max="11" width="8.00390625" style="0" bestFit="1" customWidth="1"/>
  </cols>
  <sheetData>
    <row r="1" spans="3:11" s="7" customFormat="1" ht="69" customHeight="1">
      <c r="C1" s="63" t="s">
        <v>170</v>
      </c>
      <c r="D1" s="63"/>
      <c r="E1" s="63"/>
      <c r="F1" s="63"/>
      <c r="G1" s="63"/>
      <c r="H1" s="63"/>
      <c r="I1" s="63"/>
      <c r="J1" s="63"/>
      <c r="K1" s="63"/>
    </row>
    <row r="2" spans="1:11" s="7" customFormat="1" ht="13.5" thickBot="1">
      <c r="A2" s="8" t="s">
        <v>8</v>
      </c>
      <c r="B2" s="9" t="s">
        <v>9</v>
      </c>
      <c r="C2" s="10" t="s">
        <v>10</v>
      </c>
      <c r="D2" s="11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12" t="s">
        <v>18</v>
      </c>
    </row>
    <row r="3" spans="1:23" s="19" customFormat="1" ht="15.75">
      <c r="A3" s="13">
        <v>1</v>
      </c>
      <c r="B3" s="14" t="s">
        <v>153</v>
      </c>
      <c r="C3" s="15">
        <v>159</v>
      </c>
      <c r="D3" s="16" t="s">
        <v>171</v>
      </c>
      <c r="E3" s="17">
        <v>27</v>
      </c>
      <c r="F3" s="18">
        <v>27</v>
      </c>
      <c r="G3" s="13">
        <v>26</v>
      </c>
      <c r="H3" s="13">
        <v>26</v>
      </c>
      <c r="I3" s="13">
        <v>27</v>
      </c>
      <c r="J3" s="13">
        <v>26</v>
      </c>
      <c r="K3" s="13" t="s">
        <v>125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11" s="7" customFormat="1" ht="12.75" outlineLevel="1">
      <c r="B4" s="20" t="s">
        <v>21</v>
      </c>
      <c r="C4" s="21"/>
      <c r="D4" s="22"/>
      <c r="E4" s="45">
        <v>13.438</v>
      </c>
      <c r="F4" s="24">
        <v>13.467</v>
      </c>
      <c r="G4" s="24">
        <v>13.376</v>
      </c>
      <c r="H4" s="25">
        <v>13.383</v>
      </c>
      <c r="I4" s="24">
        <v>13.431</v>
      </c>
      <c r="J4" s="24">
        <v>13.396</v>
      </c>
      <c r="K4" s="61">
        <v>13.577</v>
      </c>
    </row>
    <row r="5" spans="2:10" s="7" customFormat="1" ht="12.75" hidden="1" outlineLevel="1">
      <c r="B5" s="26" t="s">
        <v>22</v>
      </c>
      <c r="C5" s="27"/>
      <c r="D5" s="28"/>
      <c r="E5" s="29">
        <v>13.689</v>
      </c>
      <c r="F5" s="30">
        <v>13.823</v>
      </c>
      <c r="G5" s="30">
        <v>13.666</v>
      </c>
      <c r="H5" s="30">
        <v>13.532</v>
      </c>
      <c r="I5" s="30">
        <v>13.554</v>
      </c>
      <c r="J5" s="30">
        <v>13.659</v>
      </c>
    </row>
    <row r="6" spans="2:10" s="7" customFormat="1" ht="12.75" hidden="1" outlineLevel="1">
      <c r="B6" s="31" t="s">
        <v>23</v>
      </c>
      <c r="C6" s="32" t="s">
        <v>172</v>
      </c>
      <c r="D6" s="33"/>
      <c r="E6" s="34" t="s">
        <v>173</v>
      </c>
      <c r="F6" s="35" t="s">
        <v>174</v>
      </c>
      <c r="G6" s="35" t="s">
        <v>175</v>
      </c>
      <c r="H6" s="35" t="s">
        <v>176</v>
      </c>
      <c r="I6" s="35" t="s">
        <v>177</v>
      </c>
      <c r="J6" s="35" t="s">
        <v>178</v>
      </c>
    </row>
    <row r="7" spans="1:11" s="19" customFormat="1" ht="16.5" collapsed="1" thickBot="1">
      <c r="A7" s="36">
        <v>2</v>
      </c>
      <c r="B7" s="37" t="s">
        <v>156</v>
      </c>
      <c r="C7" s="38">
        <v>157</v>
      </c>
      <c r="D7" s="39" t="s">
        <v>179</v>
      </c>
      <c r="E7" s="40">
        <v>27</v>
      </c>
      <c r="F7" s="41">
        <v>26</v>
      </c>
      <c r="G7" s="41">
        <v>25</v>
      </c>
      <c r="H7" s="41">
        <v>26</v>
      </c>
      <c r="I7" s="41">
        <v>27</v>
      </c>
      <c r="J7" s="41">
        <v>26</v>
      </c>
      <c r="K7" s="51" t="s">
        <v>66</v>
      </c>
    </row>
    <row r="8" spans="2:11" s="7" customFormat="1" ht="13.5" outlineLevel="1" thickBot="1">
      <c r="B8" s="42" t="s">
        <v>21</v>
      </c>
      <c r="C8" s="43"/>
      <c r="D8" s="44"/>
      <c r="E8" s="23">
        <v>13.563</v>
      </c>
      <c r="F8" s="24">
        <v>13.278</v>
      </c>
      <c r="G8" s="24">
        <v>13.363</v>
      </c>
      <c r="H8" s="24">
        <v>13.592</v>
      </c>
      <c r="I8" s="25">
        <v>13.346</v>
      </c>
      <c r="J8" s="25">
        <v>13.302</v>
      </c>
      <c r="K8" s="62">
        <v>13.202</v>
      </c>
    </row>
    <row r="9" spans="2:10" s="7" customFormat="1" ht="13.5" hidden="1" outlineLevel="1" thickBot="1">
      <c r="B9" s="26" t="s">
        <v>22</v>
      </c>
      <c r="C9" s="27"/>
      <c r="D9" s="28"/>
      <c r="E9" s="29">
        <v>13.807</v>
      </c>
      <c r="F9" s="30">
        <v>13.43</v>
      </c>
      <c r="G9" s="30">
        <v>13.761</v>
      </c>
      <c r="H9" s="30">
        <v>13.85</v>
      </c>
      <c r="I9" s="30">
        <v>13.579</v>
      </c>
      <c r="J9" s="30">
        <v>13.573</v>
      </c>
    </row>
    <row r="10" spans="2:10" s="7" customFormat="1" ht="13.5" hidden="1" outlineLevel="1" thickBot="1">
      <c r="B10" s="46" t="s">
        <v>23</v>
      </c>
      <c r="C10" s="32" t="s">
        <v>180</v>
      </c>
      <c r="D10" s="47"/>
      <c r="E10" s="34" t="s">
        <v>181</v>
      </c>
      <c r="F10" s="35" t="s">
        <v>182</v>
      </c>
      <c r="G10" s="35" t="s">
        <v>183</v>
      </c>
      <c r="H10" s="35" t="s">
        <v>27</v>
      </c>
      <c r="I10" s="35" t="s">
        <v>184</v>
      </c>
      <c r="J10" s="35" t="s">
        <v>185</v>
      </c>
    </row>
    <row r="11" spans="1:17" s="19" customFormat="1" ht="15.75" collapsed="1">
      <c r="A11" s="13">
        <v>3</v>
      </c>
      <c r="B11" s="14" t="s">
        <v>155</v>
      </c>
      <c r="C11" s="15">
        <v>155</v>
      </c>
      <c r="D11" s="16" t="s">
        <v>186</v>
      </c>
      <c r="E11" s="17">
        <v>26</v>
      </c>
      <c r="F11" s="13">
        <v>26</v>
      </c>
      <c r="G11" s="18">
        <v>25</v>
      </c>
      <c r="H11" s="13">
        <v>26</v>
      </c>
      <c r="I11" s="13">
        <v>26</v>
      </c>
      <c r="J11" s="13">
        <v>26</v>
      </c>
      <c r="K11" s="13" t="s">
        <v>32</v>
      </c>
      <c r="M11" s="7"/>
      <c r="N11" s="7"/>
      <c r="O11" s="7"/>
      <c r="P11" s="7"/>
      <c r="Q11" s="7"/>
    </row>
    <row r="12" spans="2:11" s="7" customFormat="1" ht="12.75" outlineLevel="1">
      <c r="B12" s="20" t="s">
        <v>21</v>
      </c>
      <c r="C12" s="21"/>
      <c r="D12" s="22"/>
      <c r="E12" s="23">
        <v>13.54</v>
      </c>
      <c r="F12" s="53">
        <v>13.239</v>
      </c>
      <c r="G12" s="24">
        <v>13.626</v>
      </c>
      <c r="H12" s="24">
        <v>13.653</v>
      </c>
      <c r="I12" s="24">
        <v>13.456</v>
      </c>
      <c r="J12" s="24">
        <v>13.464</v>
      </c>
      <c r="K12" s="61">
        <v>13.301</v>
      </c>
    </row>
    <row r="13" spans="2:10" s="7" customFormat="1" ht="12.75" hidden="1" outlineLevel="1">
      <c r="B13" s="26" t="s">
        <v>22</v>
      </c>
      <c r="C13" s="27"/>
      <c r="D13" s="28"/>
      <c r="E13" s="29">
        <v>14.13</v>
      </c>
      <c r="F13" s="30">
        <v>13.532</v>
      </c>
      <c r="G13" s="30">
        <v>14.375</v>
      </c>
      <c r="H13" s="30">
        <v>13.92</v>
      </c>
      <c r="I13" s="30">
        <v>13.955</v>
      </c>
      <c r="J13" s="30">
        <v>13.682</v>
      </c>
    </row>
    <row r="14" spans="2:10" s="7" customFormat="1" ht="12.75" hidden="1" outlineLevel="1">
      <c r="B14" s="31" t="s">
        <v>23</v>
      </c>
      <c r="C14" s="32" t="s">
        <v>187</v>
      </c>
      <c r="D14" s="33"/>
      <c r="E14" s="34" t="s">
        <v>188</v>
      </c>
      <c r="F14" s="35" t="s">
        <v>189</v>
      </c>
      <c r="G14" s="35" t="s">
        <v>190</v>
      </c>
      <c r="H14" s="35" t="s">
        <v>81</v>
      </c>
      <c r="I14" s="35" t="s">
        <v>191</v>
      </c>
      <c r="J14" s="35" t="s">
        <v>192</v>
      </c>
    </row>
    <row r="15" spans="1:11" s="19" customFormat="1" ht="16.5" collapsed="1" thickBot="1">
      <c r="A15" s="36">
        <v>4</v>
      </c>
      <c r="B15" s="37" t="s">
        <v>154</v>
      </c>
      <c r="C15" s="38">
        <v>154</v>
      </c>
      <c r="D15" s="39" t="s">
        <v>193</v>
      </c>
      <c r="E15" s="48">
        <v>25</v>
      </c>
      <c r="F15" s="41">
        <v>27</v>
      </c>
      <c r="G15" s="41">
        <v>25</v>
      </c>
      <c r="H15" s="41">
        <v>25</v>
      </c>
      <c r="I15" s="41">
        <v>26</v>
      </c>
      <c r="J15" s="49">
        <v>26</v>
      </c>
      <c r="K15" s="41" t="s">
        <v>20</v>
      </c>
    </row>
    <row r="16" spans="2:11" s="7" customFormat="1" ht="13.5" outlineLevel="1" thickBot="1">
      <c r="B16" s="42" t="s">
        <v>21</v>
      </c>
      <c r="C16" s="43"/>
      <c r="D16" s="44"/>
      <c r="E16" s="23">
        <v>13.573</v>
      </c>
      <c r="F16" s="24">
        <v>13.354</v>
      </c>
      <c r="G16" s="24">
        <v>13.399</v>
      </c>
      <c r="H16" s="24">
        <v>13.5</v>
      </c>
      <c r="I16" s="24">
        <v>13.42</v>
      </c>
      <c r="J16" s="24">
        <v>13.531</v>
      </c>
      <c r="K16" s="61">
        <v>13.493</v>
      </c>
    </row>
    <row r="17" spans="2:18" s="7" customFormat="1" ht="13.5" hidden="1" outlineLevel="1" thickBot="1">
      <c r="B17" s="26" t="s">
        <v>22</v>
      </c>
      <c r="C17" s="27"/>
      <c r="D17" s="28"/>
      <c r="E17" s="29">
        <v>14.175</v>
      </c>
      <c r="F17" s="30">
        <v>13.649</v>
      </c>
      <c r="G17" s="30">
        <v>14.379</v>
      </c>
      <c r="H17" s="30">
        <v>13.278</v>
      </c>
      <c r="I17" s="30">
        <v>13.884</v>
      </c>
      <c r="J17" s="30">
        <v>14.24</v>
      </c>
      <c r="R17" s="50"/>
    </row>
    <row r="18" spans="2:10" s="7" customFormat="1" ht="13.5" hidden="1" outlineLevel="1" thickBot="1">
      <c r="B18" s="46" t="s">
        <v>23</v>
      </c>
      <c r="C18" s="32" t="s">
        <v>194</v>
      </c>
      <c r="D18" s="47"/>
      <c r="E18" s="34" t="s">
        <v>195</v>
      </c>
      <c r="F18" s="35" t="s">
        <v>122</v>
      </c>
      <c r="G18" s="35" t="s">
        <v>196</v>
      </c>
      <c r="H18" s="35" t="s">
        <v>197</v>
      </c>
      <c r="I18" s="35" t="s">
        <v>198</v>
      </c>
      <c r="J18" s="35" t="s">
        <v>199</v>
      </c>
    </row>
    <row r="19" spans="1:17" s="19" customFormat="1" ht="15.75" collapsed="1">
      <c r="A19" s="13">
        <v>5</v>
      </c>
      <c r="B19" s="14" t="s">
        <v>251</v>
      </c>
      <c r="C19" s="15">
        <v>152</v>
      </c>
      <c r="D19" s="16" t="s">
        <v>200</v>
      </c>
      <c r="E19" s="17">
        <v>24</v>
      </c>
      <c r="F19" s="13">
        <v>26</v>
      </c>
      <c r="G19" s="13">
        <v>25</v>
      </c>
      <c r="H19" s="18">
        <v>26</v>
      </c>
      <c r="I19" s="13">
        <v>26</v>
      </c>
      <c r="J19" s="13">
        <v>25</v>
      </c>
      <c r="K19" s="13" t="s">
        <v>41</v>
      </c>
      <c r="M19" s="7"/>
      <c r="N19" s="7"/>
      <c r="O19" s="7"/>
      <c r="P19" s="7"/>
      <c r="Q19" s="7"/>
    </row>
    <row r="20" spans="2:21" s="7" customFormat="1" ht="12.75" outlineLevel="1">
      <c r="B20" s="20" t="s">
        <v>21</v>
      </c>
      <c r="C20" s="21"/>
      <c r="D20" s="22"/>
      <c r="E20" s="23">
        <v>13.935</v>
      </c>
      <c r="F20" s="24">
        <v>13.34</v>
      </c>
      <c r="G20" s="24">
        <v>13.508</v>
      </c>
      <c r="H20" s="24">
        <v>13.733</v>
      </c>
      <c r="I20" s="24">
        <v>13.502</v>
      </c>
      <c r="J20" s="24">
        <v>13.67</v>
      </c>
      <c r="K20" s="61">
        <v>13.663</v>
      </c>
      <c r="U20" s="50"/>
    </row>
    <row r="21" spans="2:22" s="7" customFormat="1" ht="12.75" hidden="1" outlineLevel="1">
      <c r="B21" s="26" t="s">
        <v>22</v>
      </c>
      <c r="C21" s="27"/>
      <c r="D21" s="28"/>
      <c r="E21" s="29">
        <v>14.449</v>
      </c>
      <c r="F21" s="30">
        <v>13.905</v>
      </c>
      <c r="G21" s="30">
        <v>14.192</v>
      </c>
      <c r="H21" s="30">
        <v>14.336</v>
      </c>
      <c r="I21" s="30">
        <v>13.749</v>
      </c>
      <c r="J21" s="30">
        <v>14.49</v>
      </c>
      <c r="V21" s="50"/>
    </row>
    <row r="22" spans="2:10" s="7" customFormat="1" ht="12.75" hidden="1" outlineLevel="1">
      <c r="B22" s="31" t="s">
        <v>23</v>
      </c>
      <c r="C22" s="32" t="s">
        <v>201</v>
      </c>
      <c r="D22" s="33"/>
      <c r="E22" s="34" t="s">
        <v>202</v>
      </c>
      <c r="F22" s="35" t="s">
        <v>203</v>
      </c>
      <c r="G22" s="35" t="s">
        <v>204</v>
      </c>
      <c r="H22" s="35" t="s">
        <v>205</v>
      </c>
      <c r="I22" s="35" t="s">
        <v>206</v>
      </c>
      <c r="J22" s="35" t="s">
        <v>207</v>
      </c>
    </row>
    <row r="23" spans="1:11" s="19" customFormat="1" ht="16.5" collapsed="1" thickBot="1">
      <c r="A23" s="36">
        <v>6</v>
      </c>
      <c r="B23" s="37" t="s">
        <v>159</v>
      </c>
      <c r="C23" s="38">
        <v>152</v>
      </c>
      <c r="D23" s="39" t="s">
        <v>208</v>
      </c>
      <c r="E23" s="48">
        <v>25</v>
      </c>
      <c r="F23" s="41">
        <v>26</v>
      </c>
      <c r="G23" s="41">
        <v>25</v>
      </c>
      <c r="H23" s="49">
        <v>26</v>
      </c>
      <c r="I23" s="41">
        <v>25</v>
      </c>
      <c r="J23" s="41">
        <v>25</v>
      </c>
      <c r="K23" s="41" t="s">
        <v>58</v>
      </c>
    </row>
    <row r="24" spans="2:25" s="7" customFormat="1" ht="13.5" outlineLevel="1" thickBot="1">
      <c r="B24" s="42" t="s">
        <v>21</v>
      </c>
      <c r="C24" s="43"/>
      <c r="D24" s="44"/>
      <c r="E24" s="23">
        <v>14.154</v>
      </c>
      <c r="F24" s="24">
        <v>13.734</v>
      </c>
      <c r="G24" s="24">
        <v>13.741</v>
      </c>
      <c r="H24" s="24">
        <v>14.064</v>
      </c>
      <c r="I24" s="24">
        <v>13.819</v>
      </c>
      <c r="J24" s="24">
        <v>13.987</v>
      </c>
      <c r="K24" s="61">
        <v>13.574</v>
      </c>
      <c r="Y24" s="50"/>
    </row>
    <row r="25" spans="2:26" s="7" customFormat="1" ht="13.5" hidden="1" outlineLevel="1" thickBot="1">
      <c r="B25" s="26" t="s">
        <v>22</v>
      </c>
      <c r="C25" s="27"/>
      <c r="D25" s="28"/>
      <c r="E25" s="29">
        <v>14.615</v>
      </c>
      <c r="F25" s="30">
        <v>14.061</v>
      </c>
      <c r="G25" s="30">
        <v>14.077</v>
      </c>
      <c r="H25" s="30">
        <v>14.324</v>
      </c>
      <c r="I25" s="30">
        <v>14.095</v>
      </c>
      <c r="J25" s="30">
        <v>14.21</v>
      </c>
      <c r="Z25" s="50"/>
    </row>
    <row r="26" spans="2:10" s="7" customFormat="1" ht="13.5" hidden="1" outlineLevel="1" thickBot="1">
      <c r="B26" s="46" t="s">
        <v>23</v>
      </c>
      <c r="C26" s="32" t="s">
        <v>180</v>
      </c>
      <c r="D26" s="47"/>
      <c r="E26" s="34" t="s">
        <v>209</v>
      </c>
      <c r="F26" s="35" t="s">
        <v>210</v>
      </c>
      <c r="G26" s="35" t="s">
        <v>211</v>
      </c>
      <c r="H26" s="35" t="s">
        <v>212</v>
      </c>
      <c r="I26" s="35" t="s">
        <v>213</v>
      </c>
      <c r="J26" s="35" t="s">
        <v>214</v>
      </c>
    </row>
    <row r="27" spans="1:17" s="19" customFormat="1" ht="15.75" collapsed="1">
      <c r="A27" s="13">
        <v>7</v>
      </c>
      <c r="B27" s="14" t="s">
        <v>160</v>
      </c>
      <c r="C27" s="15">
        <v>151</v>
      </c>
      <c r="D27" s="16" t="s">
        <v>65</v>
      </c>
      <c r="E27" s="17">
        <v>24</v>
      </c>
      <c r="F27" s="18">
        <v>26</v>
      </c>
      <c r="G27" s="13">
        <v>24</v>
      </c>
      <c r="H27" s="13">
        <v>26</v>
      </c>
      <c r="I27" s="13">
        <v>25</v>
      </c>
      <c r="J27" s="13">
        <v>26</v>
      </c>
      <c r="K27" s="13" t="s">
        <v>83</v>
      </c>
      <c r="M27" s="7"/>
      <c r="N27" s="7"/>
      <c r="O27" s="7"/>
      <c r="P27" s="7"/>
      <c r="Q27" s="7"/>
    </row>
    <row r="28" spans="2:29" s="7" customFormat="1" ht="12.75" outlineLevel="1">
      <c r="B28" s="20" t="s">
        <v>21</v>
      </c>
      <c r="C28" s="21"/>
      <c r="D28" s="22"/>
      <c r="E28" s="23">
        <v>13.848</v>
      </c>
      <c r="F28" s="24">
        <v>13.595</v>
      </c>
      <c r="G28" s="24">
        <v>13.845</v>
      </c>
      <c r="H28" s="24">
        <v>13.909</v>
      </c>
      <c r="I28" s="24">
        <v>13.757</v>
      </c>
      <c r="J28" s="24">
        <v>13.77</v>
      </c>
      <c r="K28" s="61">
        <v>13.767</v>
      </c>
      <c r="AC28" s="50"/>
    </row>
    <row r="29" spans="2:30" s="7" customFormat="1" ht="12.75" hidden="1" outlineLevel="1">
      <c r="B29" s="26" t="s">
        <v>22</v>
      </c>
      <c r="C29" s="27"/>
      <c r="D29" s="28"/>
      <c r="E29" s="29">
        <v>14.483</v>
      </c>
      <c r="F29" s="30">
        <v>14.336</v>
      </c>
      <c r="G29" s="30">
        <v>14.508</v>
      </c>
      <c r="H29" s="30">
        <v>14.154</v>
      </c>
      <c r="I29" s="30">
        <v>14.298</v>
      </c>
      <c r="J29" s="30">
        <v>14.115</v>
      </c>
      <c r="AD29" s="50"/>
    </row>
    <row r="30" spans="2:10" s="7" customFormat="1" ht="12.75" hidden="1" outlineLevel="1">
      <c r="B30" s="31" t="s">
        <v>23</v>
      </c>
      <c r="C30" s="32" t="s">
        <v>59</v>
      </c>
      <c r="D30" s="33"/>
      <c r="E30" s="34" t="s">
        <v>215</v>
      </c>
      <c r="F30" s="35" t="s">
        <v>216</v>
      </c>
      <c r="G30" s="35" t="s">
        <v>217</v>
      </c>
      <c r="H30" s="35" t="s">
        <v>218</v>
      </c>
      <c r="I30" s="35" t="s">
        <v>219</v>
      </c>
      <c r="J30" s="35" t="s">
        <v>111</v>
      </c>
    </row>
    <row r="31" spans="1:11" s="19" customFormat="1" ht="16.5" collapsed="1" thickBot="1">
      <c r="A31" s="36">
        <v>8</v>
      </c>
      <c r="B31" s="37" t="s">
        <v>165</v>
      </c>
      <c r="C31" s="38">
        <v>151</v>
      </c>
      <c r="D31" s="39" t="s">
        <v>220</v>
      </c>
      <c r="E31" s="48">
        <v>25</v>
      </c>
      <c r="F31" s="41">
        <v>26</v>
      </c>
      <c r="G31" s="41">
        <v>24</v>
      </c>
      <c r="H31" s="41">
        <v>25</v>
      </c>
      <c r="I31" s="49">
        <v>26</v>
      </c>
      <c r="J31" s="41">
        <v>25</v>
      </c>
      <c r="K31" s="41" t="s">
        <v>49</v>
      </c>
    </row>
    <row r="32" spans="2:33" s="7" customFormat="1" ht="13.5" outlineLevel="1" thickBot="1">
      <c r="B32" s="42" t="s">
        <v>21</v>
      </c>
      <c r="C32" s="43"/>
      <c r="D32" s="44"/>
      <c r="E32" s="23">
        <v>13.957</v>
      </c>
      <c r="F32" s="24">
        <v>13.511</v>
      </c>
      <c r="G32" s="24">
        <v>12.674</v>
      </c>
      <c r="H32" s="24">
        <v>13.783</v>
      </c>
      <c r="I32" s="24">
        <v>13.738</v>
      </c>
      <c r="J32" s="24">
        <v>13.823</v>
      </c>
      <c r="K32" s="61">
        <v>13.603</v>
      </c>
      <c r="AG32" s="50"/>
    </row>
    <row r="33" spans="2:34" s="7" customFormat="1" ht="13.5" hidden="1" outlineLevel="1" thickBot="1">
      <c r="B33" s="26" t="s">
        <v>22</v>
      </c>
      <c r="C33" s="27"/>
      <c r="D33" s="28"/>
      <c r="E33" s="29">
        <v>14.695</v>
      </c>
      <c r="F33" s="30">
        <v>13.991</v>
      </c>
      <c r="G33" s="30">
        <v>14.564</v>
      </c>
      <c r="H33" s="30">
        <v>14.393</v>
      </c>
      <c r="I33" s="30">
        <v>14.088</v>
      </c>
      <c r="J33" s="30">
        <v>14.174</v>
      </c>
      <c r="AH33" s="50"/>
    </row>
    <row r="34" spans="2:10" s="7" customFormat="1" ht="13.5" hidden="1" outlineLevel="1" thickBot="1">
      <c r="B34" s="46" t="s">
        <v>23</v>
      </c>
      <c r="C34" s="32" t="s">
        <v>221</v>
      </c>
      <c r="D34" s="47"/>
      <c r="E34" s="34" t="s">
        <v>222</v>
      </c>
      <c r="F34" s="35" t="s">
        <v>223</v>
      </c>
      <c r="G34" s="35" t="s">
        <v>224</v>
      </c>
      <c r="H34" s="35" t="s">
        <v>55</v>
      </c>
      <c r="I34" s="35" t="s">
        <v>225</v>
      </c>
      <c r="J34" s="35" t="s">
        <v>226</v>
      </c>
    </row>
    <row r="35" spans="1:17" s="19" customFormat="1" ht="15.75" collapsed="1">
      <c r="A35" s="13">
        <v>9</v>
      </c>
      <c r="B35" s="14" t="s">
        <v>252</v>
      </c>
      <c r="C35" s="15">
        <v>146</v>
      </c>
      <c r="D35" s="16" t="s">
        <v>227</v>
      </c>
      <c r="E35" s="52">
        <v>23</v>
      </c>
      <c r="F35" s="13">
        <v>25</v>
      </c>
      <c r="G35" s="13">
        <v>23</v>
      </c>
      <c r="H35" s="13">
        <v>25</v>
      </c>
      <c r="I35" s="13">
        <v>25</v>
      </c>
      <c r="J35" s="13">
        <v>25</v>
      </c>
      <c r="K35" s="13" t="s">
        <v>228</v>
      </c>
      <c r="M35" s="7"/>
      <c r="N35" s="7"/>
      <c r="O35" s="7"/>
      <c r="P35" s="7"/>
      <c r="Q35" s="7"/>
    </row>
    <row r="36" spans="2:37" s="7" customFormat="1" ht="12" customHeight="1" outlineLevel="1">
      <c r="B36" s="20" t="s">
        <v>21</v>
      </c>
      <c r="C36" s="21"/>
      <c r="D36" s="22"/>
      <c r="E36" s="23">
        <v>14.293</v>
      </c>
      <c r="F36" s="24">
        <v>13.616</v>
      </c>
      <c r="G36" s="24">
        <v>13.81</v>
      </c>
      <c r="H36" s="24">
        <v>13.939</v>
      </c>
      <c r="I36" s="24">
        <v>13.847</v>
      </c>
      <c r="J36" s="24">
        <v>13.929</v>
      </c>
      <c r="K36" s="61">
        <v>0</v>
      </c>
      <c r="AK36" s="50"/>
    </row>
    <row r="37" spans="2:38" s="7" customFormat="1" ht="12" customHeight="1" hidden="1" outlineLevel="1">
      <c r="B37" s="26" t="s">
        <v>22</v>
      </c>
      <c r="C37" s="27"/>
      <c r="D37" s="28"/>
      <c r="E37" s="29">
        <v>14.336</v>
      </c>
      <c r="F37" s="30">
        <v>14.429</v>
      </c>
      <c r="G37" s="30">
        <v>15.615</v>
      </c>
      <c r="H37" s="30">
        <v>14.311</v>
      </c>
      <c r="I37" s="30">
        <v>14.431</v>
      </c>
      <c r="J37" s="30">
        <v>14.478</v>
      </c>
      <c r="AL37" s="50"/>
    </row>
    <row r="38" spans="2:10" s="7" customFormat="1" ht="12" customHeight="1" hidden="1" outlineLevel="1">
      <c r="B38" s="31" t="s">
        <v>23</v>
      </c>
      <c r="C38" s="32" t="s">
        <v>126</v>
      </c>
      <c r="D38" s="33"/>
      <c r="E38" s="34" t="s">
        <v>229</v>
      </c>
      <c r="F38" s="35" t="s">
        <v>230</v>
      </c>
      <c r="G38" s="35" t="s">
        <v>231</v>
      </c>
      <c r="H38" s="35" t="s">
        <v>232</v>
      </c>
      <c r="I38" s="35" t="s">
        <v>233</v>
      </c>
      <c r="J38" s="35" t="s">
        <v>234</v>
      </c>
    </row>
    <row r="39" spans="1:11" s="19" customFormat="1" ht="16.5" collapsed="1" thickBot="1">
      <c r="A39" s="36">
        <v>10</v>
      </c>
      <c r="B39" s="37" t="s">
        <v>163</v>
      </c>
      <c r="C39" s="38">
        <v>144</v>
      </c>
      <c r="D39" s="39" t="s">
        <v>91</v>
      </c>
      <c r="E39" s="48">
        <v>25</v>
      </c>
      <c r="F39" s="41">
        <v>25</v>
      </c>
      <c r="G39" s="41">
        <v>25</v>
      </c>
      <c r="H39" s="41">
        <v>22</v>
      </c>
      <c r="I39" s="41">
        <v>23</v>
      </c>
      <c r="J39" s="49">
        <v>24</v>
      </c>
      <c r="K39" s="41" t="s">
        <v>117</v>
      </c>
    </row>
    <row r="40" spans="2:41" s="7" customFormat="1" ht="12" customHeight="1" outlineLevel="1" thickBot="1">
      <c r="B40" s="42" t="s">
        <v>21</v>
      </c>
      <c r="C40" s="43"/>
      <c r="D40" s="44"/>
      <c r="E40" s="23">
        <v>13.928</v>
      </c>
      <c r="F40" s="24">
        <v>13.643</v>
      </c>
      <c r="G40" s="24">
        <v>13.754</v>
      </c>
      <c r="H40" s="24">
        <v>13.918</v>
      </c>
      <c r="I40" s="24">
        <v>13.803</v>
      </c>
      <c r="J40" s="24">
        <v>14.006</v>
      </c>
      <c r="K40" s="61">
        <v>14.025</v>
      </c>
      <c r="AO40" s="50"/>
    </row>
    <row r="41" spans="2:42" s="7" customFormat="1" ht="12" customHeight="1" hidden="1" outlineLevel="1">
      <c r="B41" s="26" t="s">
        <v>22</v>
      </c>
      <c r="C41" s="27"/>
      <c r="D41" s="28"/>
      <c r="E41" s="29">
        <v>14.642</v>
      </c>
      <c r="F41" s="30">
        <v>14.271</v>
      </c>
      <c r="G41" s="30">
        <v>14.229</v>
      </c>
      <c r="H41" s="30">
        <v>16.013</v>
      </c>
      <c r="I41" s="30">
        <v>15.659</v>
      </c>
      <c r="J41" s="30">
        <v>15.173</v>
      </c>
      <c r="AP41" s="50"/>
    </row>
    <row r="42" spans="2:10" s="7" customFormat="1" ht="12" customHeight="1" hidden="1" outlineLevel="1">
      <c r="B42" s="46" t="s">
        <v>23</v>
      </c>
      <c r="C42" s="32" t="s">
        <v>235</v>
      </c>
      <c r="D42" s="47"/>
      <c r="E42" s="34" t="s">
        <v>236</v>
      </c>
      <c r="F42" s="35" t="s">
        <v>237</v>
      </c>
      <c r="G42" s="35" t="s">
        <v>238</v>
      </c>
      <c r="H42" s="35" t="s">
        <v>239</v>
      </c>
      <c r="I42" s="35" t="s">
        <v>240</v>
      </c>
      <c r="J42" s="35" t="s">
        <v>241</v>
      </c>
    </row>
    <row r="43" spans="1:17" s="19" customFormat="1" ht="15.75" collapsed="1">
      <c r="A43" s="13">
        <v>11</v>
      </c>
      <c r="B43" s="14" t="s">
        <v>167</v>
      </c>
      <c r="C43" s="15">
        <v>143</v>
      </c>
      <c r="D43" s="16" t="s">
        <v>242</v>
      </c>
      <c r="E43" s="17">
        <v>23</v>
      </c>
      <c r="F43" s="13">
        <v>24</v>
      </c>
      <c r="G43" s="18">
        <v>23</v>
      </c>
      <c r="H43" s="13">
        <v>24</v>
      </c>
      <c r="I43" s="13">
        <v>25</v>
      </c>
      <c r="J43" s="13">
        <v>24</v>
      </c>
      <c r="K43" s="13" t="s">
        <v>143</v>
      </c>
      <c r="M43" s="7"/>
      <c r="N43" s="7"/>
      <c r="O43" s="7"/>
      <c r="P43" s="7"/>
      <c r="Q43" s="7"/>
    </row>
    <row r="44" spans="2:45" s="7" customFormat="1" ht="12.75" outlineLevel="1">
      <c r="B44" s="20" t="s">
        <v>21</v>
      </c>
      <c r="C44" s="21"/>
      <c r="D44" s="22"/>
      <c r="E44" s="23">
        <v>14.355</v>
      </c>
      <c r="F44" s="24">
        <v>13.78</v>
      </c>
      <c r="G44" s="24">
        <v>14.155</v>
      </c>
      <c r="H44" s="24">
        <v>14.329</v>
      </c>
      <c r="I44" s="24">
        <v>13.982</v>
      </c>
      <c r="J44" s="24">
        <v>14.061</v>
      </c>
      <c r="K44" s="61">
        <v>14.079</v>
      </c>
      <c r="AS44" s="50"/>
    </row>
    <row r="45" spans="2:46" s="7" customFormat="1" ht="12.75" hidden="1" outlineLevel="1">
      <c r="B45" s="26" t="s">
        <v>22</v>
      </c>
      <c r="C45" s="27"/>
      <c r="D45" s="28"/>
      <c r="E45" s="29">
        <v>15.635</v>
      </c>
      <c r="F45" s="30">
        <v>14.673</v>
      </c>
      <c r="G45" s="30">
        <v>14.359</v>
      </c>
      <c r="H45" s="30">
        <v>14.714</v>
      </c>
      <c r="I45" s="30">
        <v>14.575</v>
      </c>
      <c r="J45" s="30">
        <v>14.995</v>
      </c>
      <c r="AT45" s="50"/>
    </row>
    <row r="46" spans="2:10" s="7" customFormat="1" ht="12.75" hidden="1" outlineLevel="1">
      <c r="B46" s="31" t="s">
        <v>23</v>
      </c>
      <c r="C46" s="32" t="s">
        <v>243</v>
      </c>
      <c r="D46" s="33"/>
      <c r="E46" s="34" t="s">
        <v>244</v>
      </c>
      <c r="F46" s="35" t="s">
        <v>245</v>
      </c>
      <c r="G46" s="35" t="s">
        <v>246</v>
      </c>
      <c r="H46" s="35" t="s">
        <v>247</v>
      </c>
      <c r="I46" s="35" t="s">
        <v>248</v>
      </c>
      <c r="J46" s="35" t="s">
        <v>249</v>
      </c>
    </row>
    <row r="47" spans="1:11" s="19" customFormat="1" ht="16.5" collapsed="1" thickBot="1">
      <c r="A47" s="36">
        <v>12</v>
      </c>
      <c r="B47" s="37" t="s">
        <v>253</v>
      </c>
      <c r="C47" s="38">
        <v>119</v>
      </c>
      <c r="D47" s="39" t="s">
        <v>250</v>
      </c>
      <c r="E47" s="48">
        <v>18</v>
      </c>
      <c r="F47" s="41">
        <v>21</v>
      </c>
      <c r="G47" s="41">
        <v>20</v>
      </c>
      <c r="H47" s="41">
        <v>19</v>
      </c>
      <c r="I47" s="49">
        <v>20</v>
      </c>
      <c r="J47" s="41">
        <v>21</v>
      </c>
      <c r="K47" s="41" t="s">
        <v>109</v>
      </c>
    </row>
    <row r="48" spans="2:49" s="7" customFormat="1" ht="12.75" outlineLevel="1">
      <c r="B48" s="42" t="s">
        <v>21</v>
      </c>
      <c r="C48" s="43"/>
      <c r="D48" s="44"/>
      <c r="E48" s="23">
        <v>17.109</v>
      </c>
      <c r="F48" s="24">
        <v>15.549</v>
      </c>
      <c r="G48" s="25">
        <v>16.23</v>
      </c>
      <c r="H48" s="24">
        <v>17.07</v>
      </c>
      <c r="I48" s="24">
        <v>16.313</v>
      </c>
      <c r="J48" s="24">
        <v>16.094</v>
      </c>
      <c r="K48" s="61">
        <v>17.519</v>
      </c>
      <c r="AW48" s="50"/>
    </row>
    <row r="49" spans="2:50" s="7" customFormat="1" ht="12.75" hidden="1" outlineLevel="1">
      <c r="B49" s="26" t="s">
        <v>22</v>
      </c>
      <c r="C49" s="27"/>
      <c r="D49" s="28"/>
      <c r="E49" s="29">
        <v>15.695</v>
      </c>
      <c r="F49" s="30">
        <v>14.568</v>
      </c>
      <c r="G49" s="30">
        <v>15.023</v>
      </c>
      <c r="H49" s="30">
        <v>14.81</v>
      </c>
      <c r="I49" s="30">
        <v>14.31</v>
      </c>
      <c r="J49" s="30">
        <v>14.943</v>
      </c>
      <c r="AX49" s="50"/>
    </row>
    <row r="50" spans="2:10" s="7" customFormat="1" ht="12.75" hidden="1" outlineLevel="1">
      <c r="B50" s="46" t="s">
        <v>23</v>
      </c>
      <c r="C50" s="32" t="s">
        <v>118</v>
      </c>
      <c r="D50" s="47"/>
      <c r="E50" s="34" t="s">
        <v>119</v>
      </c>
      <c r="F50" s="35" t="s">
        <v>120</v>
      </c>
      <c r="G50" s="35" t="s">
        <v>121</v>
      </c>
      <c r="H50" s="35" t="s">
        <v>122</v>
      </c>
      <c r="I50" s="35" t="s">
        <v>123</v>
      </c>
      <c r="J50" s="35" t="s">
        <v>124</v>
      </c>
    </row>
    <row r="51" ht="12.75" collapsed="1"/>
  </sheetData>
  <sheetProtection/>
  <mergeCells count="1">
    <mergeCell ref="C1:K1"/>
  </mergeCells>
  <printOptions/>
  <pageMargins left="0.2362204724409449" right="0.2362204724409449" top="1.1811023622047245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2022-09-24T08:52:01Z</cp:lastPrinted>
  <dcterms:created xsi:type="dcterms:W3CDTF">1996-11-27T10:00:04Z</dcterms:created>
  <dcterms:modified xsi:type="dcterms:W3CDTF">2022-09-24T08:54:18Z</dcterms:modified>
  <cp:category/>
  <cp:version/>
  <cp:contentType/>
  <cp:contentStatus/>
</cp:coreProperties>
</file>