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115" activeTab="2"/>
  </bookViews>
  <sheets>
    <sheet name="Classificació general" sheetId="1" r:id="rId1"/>
    <sheet name="ANALÒGIC" sheetId="2" r:id="rId2"/>
    <sheet name="DIGITAL" sheetId="3" r:id="rId3"/>
  </sheets>
  <definedNames/>
  <calcPr fullCalcOnLoad="1"/>
</workbook>
</file>

<file path=xl/sharedStrings.xml><?xml version="1.0" encoding="utf-8"?>
<sst xmlns="http://schemas.openxmlformats.org/spreadsheetml/2006/main" count="173" uniqueCount="47">
  <si>
    <t>PILOT</t>
  </si>
  <si>
    <t>PUNTS</t>
  </si>
  <si>
    <t>POSICIÓ</t>
  </si>
  <si>
    <t>TOTAL</t>
  </si>
  <si>
    <t>Miquel Vilaplana</t>
  </si>
  <si>
    <t>Carles Masip</t>
  </si>
  <si>
    <t>Joan Amat</t>
  </si>
  <si>
    <t>David Mayolas</t>
  </si>
  <si>
    <t>Miquel Aibar</t>
  </si>
  <si>
    <t>Carles Carceller</t>
  </si>
  <si>
    <t>Cisco Salvador</t>
  </si>
  <si>
    <t>Carles Povill</t>
  </si>
  <si>
    <t>Carlos Lopez</t>
  </si>
  <si>
    <t>Pau Hormigos</t>
  </si>
  <si>
    <t>Quim Torres</t>
  </si>
  <si>
    <t>Daniel Tabares</t>
  </si>
  <si>
    <t>COMBINAT</t>
  </si>
  <si>
    <t>Raul Ramirez</t>
  </si>
  <si>
    <t>David Lugilde</t>
  </si>
  <si>
    <t>Andreu Quilez</t>
  </si>
  <si>
    <t>Marcos Fàbregas</t>
  </si>
  <si>
    <t>F1 NSR</t>
  </si>
  <si>
    <t>F40</t>
  </si>
  <si>
    <t>Pere Joan Mas</t>
  </si>
  <si>
    <t>Jordi Alfocea</t>
  </si>
  <si>
    <t>ANALÒGIC</t>
  </si>
  <si>
    <t>DIGITAL</t>
  </si>
  <si>
    <t>1a</t>
  </si>
  <si>
    <t>2a</t>
  </si>
  <si>
    <t>3a</t>
  </si>
  <si>
    <t>DTM CLÀSSIC</t>
  </si>
  <si>
    <t>Oscar Jodar</t>
  </si>
  <si>
    <t>Pere Ferret</t>
  </si>
  <si>
    <t>OXIGEN SERIES</t>
  </si>
  <si>
    <t>CAMPIONAT SOCIAL ATENEU 2023
CLASSIFICACIÓ GENERAL FINAL</t>
  </si>
  <si>
    <t>GT3</t>
  </si>
  <si>
    <t>GRUP C</t>
  </si>
  <si>
    <t>Ramon García</t>
  </si>
  <si>
    <t>Oscar Pérez</t>
  </si>
  <si>
    <t>Jose M. López</t>
  </si>
  <si>
    <t>Josep Anton Arroyo</t>
  </si>
  <si>
    <t>Oscar Pérez Jr.</t>
  </si>
  <si>
    <t>Bernat Vives</t>
  </si>
  <si>
    <t>Francesc Vives</t>
  </si>
  <si>
    <t>German</t>
  </si>
  <si>
    <t>CAMPIONAT SOCIAL ATENEU 2023
CLASSIFICACIÓ GENERAL ANALÒGIC</t>
  </si>
  <si>
    <t>CAMPIONAT SOCIAL ATENEU 2023
CLASSIFICACIÓ GENERAL DIGITAL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</si>
</sst>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6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rebuchet MS"/>
      <family val="2"/>
    </font>
    <font>
      <b/>
      <sz val="24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32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676275</xdr:colOff>
      <xdr:row>0</xdr:row>
      <xdr:rowOff>809625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676275</xdr:colOff>
      <xdr:row>0</xdr:row>
      <xdr:rowOff>809625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676275</xdr:colOff>
      <xdr:row>0</xdr:row>
      <xdr:rowOff>809625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18.140625" style="0" bestFit="1" customWidth="1"/>
    <col min="3" max="3" width="12.57421875" style="0" bestFit="1" customWidth="1"/>
    <col min="4" max="6" width="3.00390625" style="0" bestFit="1" customWidth="1"/>
    <col min="7" max="7" width="7.421875" style="0" bestFit="1" customWidth="1"/>
    <col min="8" max="10" width="3.00390625" style="0" bestFit="1" customWidth="1"/>
    <col min="11" max="11" width="7.421875" style="0" bestFit="1" customWidth="1"/>
    <col min="12" max="14" width="2.7109375" style="0" bestFit="1" customWidth="1"/>
    <col min="15" max="15" width="7.421875" style="0" bestFit="1" customWidth="1"/>
    <col min="16" max="18" width="2.7109375" style="0" bestFit="1" customWidth="1"/>
    <col min="19" max="19" width="7.421875" style="0" bestFit="1" customWidth="1"/>
    <col min="20" max="22" width="2.7109375" style="0" bestFit="1" customWidth="1"/>
    <col min="23" max="23" width="7.421875" style="0" bestFit="1" customWidth="1"/>
    <col min="24" max="26" width="3.00390625" style="0" bestFit="1" customWidth="1"/>
    <col min="27" max="27" width="7.421875" style="0" bestFit="1" customWidth="1"/>
  </cols>
  <sheetData>
    <row r="1" spans="2:27" ht="74.25" customHeight="1">
      <c r="B1" s="9"/>
      <c r="C1" s="9"/>
      <c r="D1" s="15" t="s">
        <v>34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2:27" ht="19.5">
      <c r="B2" s="9"/>
      <c r="C2" s="9"/>
      <c r="D2" s="17" t="s">
        <v>25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 t="s">
        <v>26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23.25" customHeight="1">
      <c r="A3" s="8"/>
      <c r="B3" s="8"/>
      <c r="C3" s="2" t="s">
        <v>16</v>
      </c>
      <c r="D3" s="12" t="s">
        <v>21</v>
      </c>
      <c r="E3" s="12"/>
      <c r="F3" s="12"/>
      <c r="G3" s="12"/>
      <c r="H3" s="12" t="s">
        <v>22</v>
      </c>
      <c r="I3" s="12"/>
      <c r="J3" s="12"/>
      <c r="K3" s="12"/>
      <c r="L3" s="12" t="s">
        <v>35</v>
      </c>
      <c r="M3" s="12"/>
      <c r="N3" s="12"/>
      <c r="O3" s="12"/>
      <c r="P3" s="12" t="s">
        <v>30</v>
      </c>
      <c r="Q3" s="12"/>
      <c r="R3" s="12"/>
      <c r="S3" s="12"/>
      <c r="T3" s="12" t="s">
        <v>33</v>
      </c>
      <c r="U3" s="12"/>
      <c r="V3" s="12"/>
      <c r="W3" s="12"/>
      <c r="X3" s="12" t="s">
        <v>36</v>
      </c>
      <c r="Y3" s="12"/>
      <c r="Z3" s="12"/>
      <c r="AA3" s="12"/>
    </row>
    <row r="4" spans="1:27" ht="15" customHeight="1">
      <c r="A4" s="16" t="s">
        <v>2</v>
      </c>
      <c r="B4" s="16" t="s">
        <v>0</v>
      </c>
      <c r="C4" s="10" t="s">
        <v>3</v>
      </c>
      <c r="D4" s="13" t="s">
        <v>1</v>
      </c>
      <c r="E4" s="13"/>
      <c r="F4" s="13"/>
      <c r="G4" s="14" t="s">
        <v>3</v>
      </c>
      <c r="H4" s="13" t="s">
        <v>1</v>
      </c>
      <c r="I4" s="13"/>
      <c r="J4" s="13"/>
      <c r="K4" s="14" t="s">
        <v>3</v>
      </c>
      <c r="L4" s="13" t="s">
        <v>1</v>
      </c>
      <c r="M4" s="13"/>
      <c r="N4" s="13"/>
      <c r="O4" s="14" t="s">
        <v>3</v>
      </c>
      <c r="P4" s="13" t="s">
        <v>1</v>
      </c>
      <c r="Q4" s="13"/>
      <c r="R4" s="13"/>
      <c r="S4" s="14" t="s">
        <v>3</v>
      </c>
      <c r="T4" s="13" t="s">
        <v>1</v>
      </c>
      <c r="U4" s="13"/>
      <c r="V4" s="13"/>
      <c r="W4" s="14" t="s">
        <v>3</v>
      </c>
      <c r="X4" s="13" t="s">
        <v>1</v>
      </c>
      <c r="Y4" s="13"/>
      <c r="Z4" s="13"/>
      <c r="AA4" s="14" t="s">
        <v>3</v>
      </c>
    </row>
    <row r="5" spans="1:27" ht="15" customHeight="1">
      <c r="A5" s="16"/>
      <c r="B5" s="16"/>
      <c r="C5" s="11"/>
      <c r="D5" s="1" t="s">
        <v>27</v>
      </c>
      <c r="E5" s="1" t="s">
        <v>28</v>
      </c>
      <c r="F5" s="1" t="s">
        <v>29</v>
      </c>
      <c r="G5" s="14"/>
      <c r="H5" s="1" t="s">
        <v>27</v>
      </c>
      <c r="I5" s="1" t="s">
        <v>28</v>
      </c>
      <c r="J5" s="1" t="s">
        <v>29</v>
      </c>
      <c r="K5" s="14"/>
      <c r="L5" s="1" t="s">
        <v>27</v>
      </c>
      <c r="M5" s="1" t="s">
        <v>28</v>
      </c>
      <c r="N5" s="1" t="s">
        <v>29</v>
      </c>
      <c r="O5" s="14"/>
      <c r="P5" s="1" t="s">
        <v>27</v>
      </c>
      <c r="Q5" s="1" t="s">
        <v>28</v>
      </c>
      <c r="R5" s="1" t="s">
        <v>29</v>
      </c>
      <c r="S5" s="14"/>
      <c r="T5" s="1" t="s">
        <v>27</v>
      </c>
      <c r="U5" s="1" t="s">
        <v>28</v>
      </c>
      <c r="V5" s="1" t="s">
        <v>29</v>
      </c>
      <c r="W5" s="14"/>
      <c r="X5" s="1" t="s">
        <v>27</v>
      </c>
      <c r="Y5" s="1" t="s">
        <v>28</v>
      </c>
      <c r="Z5" s="1" t="s">
        <v>29</v>
      </c>
      <c r="AA5" s="14"/>
    </row>
    <row r="6" spans="1:27" ht="15">
      <c r="A6" s="3">
        <v>1</v>
      </c>
      <c r="B6" s="4" t="s">
        <v>10</v>
      </c>
      <c r="C6" s="4">
        <f aca="true" t="shared" si="0" ref="C6:C33">G6+K6+O6+S6+W6+AA6</f>
        <v>189</v>
      </c>
      <c r="D6" s="5">
        <v>0</v>
      </c>
      <c r="E6" s="6">
        <v>17</v>
      </c>
      <c r="F6" s="6">
        <v>5</v>
      </c>
      <c r="G6" s="7">
        <f aca="true" t="shared" si="1" ref="G6:G33">SUM(D6:F6)-MIN(D6:F6)</f>
        <v>22</v>
      </c>
      <c r="H6" s="5">
        <v>20</v>
      </c>
      <c r="I6" s="6">
        <v>20</v>
      </c>
      <c r="J6" s="6">
        <v>9</v>
      </c>
      <c r="K6" s="7">
        <f aca="true" t="shared" si="2" ref="K6:K31">SUM(H6:J6)-MIN(H6:J6)</f>
        <v>40</v>
      </c>
      <c r="L6" s="5">
        <v>15</v>
      </c>
      <c r="M6" s="6">
        <v>13</v>
      </c>
      <c r="N6" s="6">
        <v>13</v>
      </c>
      <c r="O6" s="7">
        <f aca="true" t="shared" si="3" ref="O6:O33">SUM(L6:N6)-MIN(L6:N6)</f>
        <v>28</v>
      </c>
      <c r="P6" s="5">
        <v>9</v>
      </c>
      <c r="Q6" s="5">
        <v>11</v>
      </c>
      <c r="R6" s="5">
        <v>20</v>
      </c>
      <c r="S6" s="7">
        <f aca="true" t="shared" si="4" ref="S6:S33">SUM(P6:R6)-MIN(P6:R6)</f>
        <v>31</v>
      </c>
      <c r="T6" s="5">
        <v>20</v>
      </c>
      <c r="U6" s="6">
        <v>20</v>
      </c>
      <c r="V6" s="6">
        <v>17</v>
      </c>
      <c r="W6" s="7">
        <f aca="true" t="shared" si="5" ref="W6:W23">SUM(T6:V6)-MIN(T6:V6)</f>
        <v>40</v>
      </c>
      <c r="X6" s="5">
        <v>11</v>
      </c>
      <c r="Y6" s="6">
        <v>15</v>
      </c>
      <c r="Z6" s="6">
        <v>13</v>
      </c>
      <c r="AA6" s="7">
        <f aca="true" t="shared" si="6" ref="AA6:AA33">SUM(X6:Z6)-MIN(X6:Z6)</f>
        <v>28</v>
      </c>
    </row>
    <row r="7" spans="1:27" ht="15">
      <c r="A7" s="3">
        <v>2</v>
      </c>
      <c r="B7" s="4" t="s">
        <v>18</v>
      </c>
      <c r="C7" s="4">
        <f t="shared" si="0"/>
        <v>184</v>
      </c>
      <c r="D7" s="5">
        <v>0</v>
      </c>
      <c r="E7" s="5">
        <v>10</v>
      </c>
      <c r="F7" s="5">
        <v>13</v>
      </c>
      <c r="G7" s="7">
        <f t="shared" si="1"/>
        <v>23</v>
      </c>
      <c r="H7" s="5">
        <v>0</v>
      </c>
      <c r="I7" s="6">
        <v>13</v>
      </c>
      <c r="J7" s="6">
        <v>11</v>
      </c>
      <c r="K7" s="7">
        <f t="shared" si="2"/>
        <v>24</v>
      </c>
      <c r="L7" s="5">
        <v>4</v>
      </c>
      <c r="M7" s="5">
        <v>15</v>
      </c>
      <c r="N7" s="5">
        <v>20</v>
      </c>
      <c r="O7" s="7">
        <f t="shared" si="3"/>
        <v>35</v>
      </c>
      <c r="P7" s="5">
        <v>17</v>
      </c>
      <c r="Q7" s="5">
        <v>13</v>
      </c>
      <c r="R7" s="5">
        <v>15</v>
      </c>
      <c r="S7" s="7">
        <f t="shared" si="4"/>
        <v>32</v>
      </c>
      <c r="T7" s="5">
        <v>17</v>
      </c>
      <c r="U7" s="5">
        <v>13</v>
      </c>
      <c r="V7" s="5">
        <v>0</v>
      </c>
      <c r="W7" s="7">
        <f t="shared" si="5"/>
        <v>30</v>
      </c>
      <c r="X7" s="5">
        <v>20</v>
      </c>
      <c r="Y7" s="5">
        <v>20</v>
      </c>
      <c r="Z7" s="5">
        <v>20</v>
      </c>
      <c r="AA7" s="7">
        <f t="shared" si="6"/>
        <v>40</v>
      </c>
    </row>
    <row r="8" spans="1:27" ht="15">
      <c r="A8" s="3">
        <v>3</v>
      </c>
      <c r="B8" s="4" t="s">
        <v>8</v>
      </c>
      <c r="C8" s="4">
        <f t="shared" si="0"/>
        <v>173</v>
      </c>
      <c r="D8" s="5">
        <v>20</v>
      </c>
      <c r="E8" s="6">
        <v>15</v>
      </c>
      <c r="F8" s="6">
        <v>10</v>
      </c>
      <c r="G8" s="7">
        <f t="shared" si="1"/>
        <v>35</v>
      </c>
      <c r="H8" s="5">
        <v>15</v>
      </c>
      <c r="I8" s="6">
        <v>17</v>
      </c>
      <c r="J8" s="6">
        <v>0</v>
      </c>
      <c r="K8" s="7">
        <f t="shared" si="2"/>
        <v>32</v>
      </c>
      <c r="L8" s="5">
        <v>11</v>
      </c>
      <c r="M8" s="5">
        <v>10</v>
      </c>
      <c r="N8" s="5">
        <v>15</v>
      </c>
      <c r="O8" s="7">
        <f t="shared" si="3"/>
        <v>26</v>
      </c>
      <c r="P8" s="5">
        <v>20</v>
      </c>
      <c r="Q8" s="6">
        <v>20</v>
      </c>
      <c r="R8" s="6">
        <v>0</v>
      </c>
      <c r="S8" s="7">
        <f t="shared" si="4"/>
        <v>40</v>
      </c>
      <c r="T8" s="5">
        <v>0</v>
      </c>
      <c r="U8" s="5">
        <v>10</v>
      </c>
      <c r="V8" s="5">
        <v>20</v>
      </c>
      <c r="W8" s="7">
        <f t="shared" si="5"/>
        <v>30</v>
      </c>
      <c r="X8" s="5">
        <v>0</v>
      </c>
      <c r="Y8" s="5">
        <v>0</v>
      </c>
      <c r="Z8" s="6">
        <v>10</v>
      </c>
      <c r="AA8" s="7">
        <f t="shared" si="6"/>
        <v>10</v>
      </c>
    </row>
    <row r="9" spans="1:27" ht="15">
      <c r="A9" s="3">
        <v>4</v>
      </c>
      <c r="B9" s="4" t="s">
        <v>6</v>
      </c>
      <c r="C9" s="4">
        <f t="shared" si="0"/>
        <v>169</v>
      </c>
      <c r="D9" s="5">
        <v>17</v>
      </c>
      <c r="E9" s="5">
        <v>0</v>
      </c>
      <c r="F9" s="5">
        <v>17</v>
      </c>
      <c r="G9" s="7">
        <f t="shared" si="1"/>
        <v>34</v>
      </c>
      <c r="H9" s="5">
        <v>0</v>
      </c>
      <c r="I9" s="6">
        <v>7</v>
      </c>
      <c r="J9" s="6">
        <v>10</v>
      </c>
      <c r="K9" s="7">
        <f t="shared" si="2"/>
        <v>17</v>
      </c>
      <c r="L9" s="5">
        <v>13</v>
      </c>
      <c r="M9" s="5">
        <v>11</v>
      </c>
      <c r="N9" s="5">
        <v>17</v>
      </c>
      <c r="O9" s="7">
        <f t="shared" si="3"/>
        <v>30</v>
      </c>
      <c r="P9" s="5">
        <v>0</v>
      </c>
      <c r="Q9" s="6">
        <v>15</v>
      </c>
      <c r="R9" s="6">
        <v>11</v>
      </c>
      <c r="S9" s="7">
        <f t="shared" si="4"/>
        <v>26</v>
      </c>
      <c r="T9" s="5">
        <v>13</v>
      </c>
      <c r="U9" s="6">
        <v>15</v>
      </c>
      <c r="V9" s="6">
        <v>11</v>
      </c>
      <c r="W9" s="7">
        <f t="shared" si="5"/>
        <v>28</v>
      </c>
      <c r="X9" s="5">
        <v>17</v>
      </c>
      <c r="Y9" s="5">
        <v>17</v>
      </c>
      <c r="Z9" s="5">
        <v>15</v>
      </c>
      <c r="AA9" s="7">
        <f t="shared" si="6"/>
        <v>34</v>
      </c>
    </row>
    <row r="10" spans="1:27" ht="15">
      <c r="A10" s="3">
        <v>5</v>
      </c>
      <c r="B10" s="4" t="s">
        <v>20</v>
      </c>
      <c r="C10" s="4">
        <f t="shared" si="0"/>
        <v>137</v>
      </c>
      <c r="D10" s="5">
        <v>13</v>
      </c>
      <c r="E10" s="6">
        <v>8</v>
      </c>
      <c r="F10" s="6">
        <v>4</v>
      </c>
      <c r="G10" s="7">
        <f t="shared" si="1"/>
        <v>21</v>
      </c>
      <c r="H10" s="5">
        <v>8</v>
      </c>
      <c r="I10" s="6">
        <v>11</v>
      </c>
      <c r="J10" s="6">
        <v>13</v>
      </c>
      <c r="K10" s="7">
        <f t="shared" si="2"/>
        <v>24</v>
      </c>
      <c r="L10" s="5">
        <v>9</v>
      </c>
      <c r="M10" s="5">
        <v>8</v>
      </c>
      <c r="N10" s="5">
        <v>8</v>
      </c>
      <c r="O10" s="7">
        <f t="shared" si="3"/>
        <v>17</v>
      </c>
      <c r="P10" s="5">
        <v>13</v>
      </c>
      <c r="Q10" s="6">
        <v>17</v>
      </c>
      <c r="R10" s="6">
        <v>13</v>
      </c>
      <c r="S10" s="7">
        <f t="shared" si="4"/>
        <v>30</v>
      </c>
      <c r="T10" s="5">
        <v>10</v>
      </c>
      <c r="U10" s="6">
        <v>11</v>
      </c>
      <c r="V10" s="6">
        <v>10</v>
      </c>
      <c r="W10" s="7">
        <f t="shared" si="5"/>
        <v>21</v>
      </c>
      <c r="X10" s="5">
        <v>15</v>
      </c>
      <c r="Y10" s="5">
        <v>9</v>
      </c>
      <c r="Z10" s="6">
        <v>7</v>
      </c>
      <c r="AA10" s="7">
        <f t="shared" si="6"/>
        <v>24</v>
      </c>
    </row>
    <row r="11" spans="1:27" ht="15">
      <c r="A11" s="3">
        <v>6</v>
      </c>
      <c r="B11" s="4" t="s">
        <v>37</v>
      </c>
      <c r="C11" s="4">
        <f t="shared" si="0"/>
        <v>120</v>
      </c>
      <c r="D11" s="5">
        <v>1</v>
      </c>
      <c r="E11" s="6">
        <v>7</v>
      </c>
      <c r="F11" s="6">
        <v>9</v>
      </c>
      <c r="G11" s="7">
        <f t="shared" si="1"/>
        <v>16</v>
      </c>
      <c r="H11" s="5">
        <v>13</v>
      </c>
      <c r="I11" s="6">
        <v>0</v>
      </c>
      <c r="J11" s="6">
        <v>0</v>
      </c>
      <c r="K11" s="7">
        <f t="shared" si="2"/>
        <v>13</v>
      </c>
      <c r="L11" s="5">
        <v>10</v>
      </c>
      <c r="M11" s="5">
        <v>0</v>
      </c>
      <c r="N11" s="5">
        <v>11</v>
      </c>
      <c r="O11" s="7">
        <f t="shared" si="3"/>
        <v>21</v>
      </c>
      <c r="P11" s="5">
        <v>8</v>
      </c>
      <c r="Q11" s="6">
        <v>8</v>
      </c>
      <c r="R11" s="6">
        <v>0</v>
      </c>
      <c r="S11" s="7">
        <f t="shared" si="4"/>
        <v>16</v>
      </c>
      <c r="T11" s="5">
        <v>11</v>
      </c>
      <c r="U11" s="6">
        <v>9</v>
      </c>
      <c r="V11" s="6">
        <v>13</v>
      </c>
      <c r="W11" s="7">
        <f t="shared" si="5"/>
        <v>24</v>
      </c>
      <c r="X11" s="5">
        <v>0</v>
      </c>
      <c r="Y11" s="5">
        <v>13</v>
      </c>
      <c r="Z11" s="6">
        <v>17</v>
      </c>
      <c r="AA11" s="7">
        <f t="shared" si="6"/>
        <v>30</v>
      </c>
    </row>
    <row r="12" spans="1:27" ht="15">
      <c r="A12" s="3">
        <v>7</v>
      </c>
      <c r="B12" s="4" t="s">
        <v>11</v>
      </c>
      <c r="C12" s="4">
        <f t="shared" si="0"/>
        <v>116</v>
      </c>
      <c r="D12" s="5">
        <v>15</v>
      </c>
      <c r="E12" s="6">
        <v>13</v>
      </c>
      <c r="F12" s="6">
        <v>8</v>
      </c>
      <c r="G12" s="7">
        <f t="shared" si="1"/>
        <v>28</v>
      </c>
      <c r="H12" s="5">
        <v>0</v>
      </c>
      <c r="I12" s="6">
        <v>0</v>
      </c>
      <c r="J12" s="6">
        <v>17</v>
      </c>
      <c r="K12" s="7">
        <f t="shared" si="2"/>
        <v>17</v>
      </c>
      <c r="L12" s="5">
        <v>20</v>
      </c>
      <c r="M12" s="6">
        <v>20</v>
      </c>
      <c r="N12" s="6">
        <v>0</v>
      </c>
      <c r="O12" s="7">
        <f t="shared" si="3"/>
        <v>40</v>
      </c>
      <c r="P12" s="5">
        <v>15</v>
      </c>
      <c r="Q12" s="6">
        <v>0</v>
      </c>
      <c r="R12" s="6">
        <v>0</v>
      </c>
      <c r="S12" s="7">
        <f t="shared" si="4"/>
        <v>15</v>
      </c>
      <c r="T12" s="5">
        <v>0</v>
      </c>
      <c r="U12" s="6">
        <v>7</v>
      </c>
      <c r="V12" s="6">
        <v>0</v>
      </c>
      <c r="W12" s="7">
        <f t="shared" si="5"/>
        <v>7</v>
      </c>
      <c r="X12" s="5">
        <v>0</v>
      </c>
      <c r="Y12" s="5">
        <v>0</v>
      </c>
      <c r="Z12" s="5">
        <v>9</v>
      </c>
      <c r="AA12" s="7">
        <f t="shared" si="6"/>
        <v>9</v>
      </c>
    </row>
    <row r="13" spans="1:27" ht="15">
      <c r="A13" s="3">
        <v>8</v>
      </c>
      <c r="B13" s="4" t="s">
        <v>15</v>
      </c>
      <c r="C13" s="4">
        <f t="shared" si="0"/>
        <v>115</v>
      </c>
      <c r="D13" s="5">
        <v>9</v>
      </c>
      <c r="E13" s="6">
        <v>6</v>
      </c>
      <c r="F13" s="6">
        <v>7</v>
      </c>
      <c r="G13" s="7">
        <f t="shared" si="1"/>
        <v>16</v>
      </c>
      <c r="H13" s="5">
        <v>7</v>
      </c>
      <c r="I13" s="6">
        <v>8</v>
      </c>
      <c r="J13" s="6">
        <v>0</v>
      </c>
      <c r="K13" s="7">
        <f t="shared" si="2"/>
        <v>15</v>
      </c>
      <c r="L13" s="5">
        <v>0</v>
      </c>
      <c r="M13" s="6">
        <v>0</v>
      </c>
      <c r="N13" s="6">
        <v>0</v>
      </c>
      <c r="O13" s="7">
        <f t="shared" si="3"/>
        <v>0</v>
      </c>
      <c r="P13" s="5">
        <v>11</v>
      </c>
      <c r="Q13" s="6">
        <v>9</v>
      </c>
      <c r="R13" s="6">
        <v>17</v>
      </c>
      <c r="S13" s="7">
        <f t="shared" si="4"/>
        <v>28</v>
      </c>
      <c r="T13" s="5">
        <v>15</v>
      </c>
      <c r="U13" s="6">
        <v>17</v>
      </c>
      <c r="V13" s="6">
        <v>15</v>
      </c>
      <c r="W13" s="7">
        <f t="shared" si="5"/>
        <v>32</v>
      </c>
      <c r="X13" s="5">
        <v>13</v>
      </c>
      <c r="Y13" s="6">
        <v>11</v>
      </c>
      <c r="Z13" s="5">
        <v>11</v>
      </c>
      <c r="AA13" s="7">
        <f t="shared" si="6"/>
        <v>24</v>
      </c>
    </row>
    <row r="14" spans="1:27" ht="15">
      <c r="A14" s="3">
        <v>9</v>
      </c>
      <c r="B14" s="4" t="s">
        <v>9</v>
      </c>
      <c r="C14" s="4">
        <f t="shared" si="0"/>
        <v>114</v>
      </c>
      <c r="D14" s="5">
        <v>7</v>
      </c>
      <c r="E14" s="6">
        <v>20</v>
      </c>
      <c r="F14" s="6">
        <v>15</v>
      </c>
      <c r="G14" s="7">
        <f t="shared" si="1"/>
        <v>35</v>
      </c>
      <c r="H14" s="5">
        <v>9</v>
      </c>
      <c r="I14" s="6">
        <v>4</v>
      </c>
      <c r="J14" s="6">
        <v>0</v>
      </c>
      <c r="K14" s="7">
        <f t="shared" si="2"/>
        <v>13</v>
      </c>
      <c r="L14" s="5">
        <v>5</v>
      </c>
      <c r="M14" s="5">
        <v>7</v>
      </c>
      <c r="N14" s="5">
        <v>0</v>
      </c>
      <c r="O14" s="7">
        <f t="shared" si="3"/>
        <v>12</v>
      </c>
      <c r="P14" s="5">
        <v>10</v>
      </c>
      <c r="Q14" s="6">
        <v>10</v>
      </c>
      <c r="R14" s="6">
        <v>9</v>
      </c>
      <c r="S14" s="7">
        <f t="shared" si="4"/>
        <v>20</v>
      </c>
      <c r="T14" s="5">
        <v>7</v>
      </c>
      <c r="U14" s="6">
        <v>8</v>
      </c>
      <c r="V14" s="6">
        <v>0</v>
      </c>
      <c r="W14" s="7">
        <f t="shared" si="5"/>
        <v>15</v>
      </c>
      <c r="X14" s="5">
        <v>9</v>
      </c>
      <c r="Y14" s="5">
        <v>10</v>
      </c>
      <c r="Z14" s="6">
        <v>6</v>
      </c>
      <c r="AA14" s="7">
        <f t="shared" si="6"/>
        <v>19</v>
      </c>
    </row>
    <row r="15" spans="1:27" ht="15">
      <c r="A15" s="3">
        <v>10</v>
      </c>
      <c r="B15" s="4" t="s">
        <v>17</v>
      </c>
      <c r="C15" s="4">
        <f t="shared" si="0"/>
        <v>102</v>
      </c>
      <c r="D15" s="5">
        <v>11</v>
      </c>
      <c r="E15" s="6">
        <v>9</v>
      </c>
      <c r="F15" s="6">
        <v>20</v>
      </c>
      <c r="G15" s="7">
        <f t="shared" si="1"/>
        <v>31</v>
      </c>
      <c r="H15" s="5">
        <v>17</v>
      </c>
      <c r="I15" s="6">
        <v>15</v>
      </c>
      <c r="J15" s="6">
        <v>20</v>
      </c>
      <c r="K15" s="7">
        <f t="shared" si="2"/>
        <v>37</v>
      </c>
      <c r="L15" s="5">
        <v>17</v>
      </c>
      <c r="M15" s="5">
        <v>17</v>
      </c>
      <c r="N15" s="5">
        <v>10</v>
      </c>
      <c r="O15" s="7">
        <f t="shared" si="3"/>
        <v>34</v>
      </c>
      <c r="P15" s="5">
        <v>0</v>
      </c>
      <c r="Q15" s="6">
        <v>0</v>
      </c>
      <c r="R15" s="6">
        <v>0</v>
      </c>
      <c r="S15" s="7">
        <f t="shared" si="4"/>
        <v>0</v>
      </c>
      <c r="T15" s="5">
        <v>0</v>
      </c>
      <c r="U15" s="6">
        <v>0</v>
      </c>
      <c r="V15" s="6">
        <v>0</v>
      </c>
      <c r="W15" s="7">
        <f t="shared" si="5"/>
        <v>0</v>
      </c>
      <c r="X15" s="5">
        <v>0</v>
      </c>
      <c r="Y15" s="5">
        <v>0</v>
      </c>
      <c r="Z15" s="5">
        <v>0</v>
      </c>
      <c r="AA15" s="7">
        <f t="shared" si="6"/>
        <v>0</v>
      </c>
    </row>
    <row r="16" spans="1:27" ht="15">
      <c r="A16" s="3">
        <v>11</v>
      </c>
      <c r="B16" s="4" t="s">
        <v>23</v>
      </c>
      <c r="C16" s="4">
        <f t="shared" si="0"/>
        <v>80</v>
      </c>
      <c r="D16" s="5">
        <v>0</v>
      </c>
      <c r="E16" s="6">
        <v>5</v>
      </c>
      <c r="F16" s="6">
        <v>0</v>
      </c>
      <c r="G16" s="7">
        <f t="shared" si="1"/>
        <v>5</v>
      </c>
      <c r="H16" s="5">
        <v>11</v>
      </c>
      <c r="I16" s="5">
        <v>10</v>
      </c>
      <c r="J16" s="5">
        <v>15</v>
      </c>
      <c r="K16" s="7">
        <f t="shared" si="2"/>
        <v>26</v>
      </c>
      <c r="L16" s="5">
        <v>6</v>
      </c>
      <c r="M16" s="5">
        <v>9</v>
      </c>
      <c r="N16" s="5">
        <v>9</v>
      </c>
      <c r="O16" s="7">
        <f t="shared" si="3"/>
        <v>18</v>
      </c>
      <c r="P16" s="5">
        <v>6</v>
      </c>
      <c r="Q16" s="6">
        <v>6</v>
      </c>
      <c r="R16" s="6">
        <v>6</v>
      </c>
      <c r="S16" s="7">
        <f t="shared" si="4"/>
        <v>12</v>
      </c>
      <c r="T16" s="5">
        <v>8</v>
      </c>
      <c r="U16" s="6">
        <v>6</v>
      </c>
      <c r="V16" s="6">
        <v>0</v>
      </c>
      <c r="W16" s="7">
        <f t="shared" si="5"/>
        <v>14</v>
      </c>
      <c r="X16" s="5">
        <v>0</v>
      </c>
      <c r="Y16" s="5">
        <v>0</v>
      </c>
      <c r="Z16" s="6">
        <v>5</v>
      </c>
      <c r="AA16" s="7">
        <f t="shared" si="6"/>
        <v>5</v>
      </c>
    </row>
    <row r="17" spans="1:27" ht="15">
      <c r="A17" s="3">
        <v>12</v>
      </c>
      <c r="B17" s="4" t="s">
        <v>13</v>
      </c>
      <c r="C17" s="4">
        <f t="shared" si="0"/>
        <v>76</v>
      </c>
      <c r="D17" s="5">
        <v>5</v>
      </c>
      <c r="E17" s="6">
        <v>4</v>
      </c>
      <c r="F17" s="6">
        <v>1</v>
      </c>
      <c r="G17" s="7">
        <f t="shared" si="1"/>
        <v>9</v>
      </c>
      <c r="H17" s="5">
        <v>5</v>
      </c>
      <c r="I17" s="6">
        <v>5</v>
      </c>
      <c r="J17" s="6">
        <v>8</v>
      </c>
      <c r="K17" s="7">
        <f t="shared" si="2"/>
        <v>13</v>
      </c>
      <c r="L17" s="5">
        <v>0</v>
      </c>
      <c r="M17" s="5">
        <v>6</v>
      </c>
      <c r="N17" s="5">
        <v>0</v>
      </c>
      <c r="O17" s="7">
        <f t="shared" si="3"/>
        <v>6</v>
      </c>
      <c r="P17" s="5">
        <v>0</v>
      </c>
      <c r="Q17" s="6">
        <v>5</v>
      </c>
      <c r="R17" s="6">
        <v>8</v>
      </c>
      <c r="S17" s="7">
        <f t="shared" si="4"/>
        <v>13</v>
      </c>
      <c r="T17" s="5">
        <v>9</v>
      </c>
      <c r="U17" s="5">
        <v>0</v>
      </c>
      <c r="V17" s="5">
        <v>8</v>
      </c>
      <c r="W17" s="7">
        <f t="shared" si="5"/>
        <v>17</v>
      </c>
      <c r="X17" s="5">
        <v>10</v>
      </c>
      <c r="Y17" s="5">
        <v>0</v>
      </c>
      <c r="Z17" s="5">
        <v>8</v>
      </c>
      <c r="AA17" s="7">
        <f t="shared" si="6"/>
        <v>18</v>
      </c>
    </row>
    <row r="18" spans="1:27" ht="15">
      <c r="A18" s="3">
        <v>13</v>
      </c>
      <c r="B18" s="4" t="s">
        <v>5</v>
      </c>
      <c r="C18" s="4">
        <f t="shared" si="0"/>
        <v>48</v>
      </c>
      <c r="D18" s="5">
        <v>10</v>
      </c>
      <c r="E18" s="5">
        <v>11</v>
      </c>
      <c r="F18" s="5">
        <v>11</v>
      </c>
      <c r="G18" s="7">
        <f t="shared" si="1"/>
        <v>22</v>
      </c>
      <c r="H18" s="5">
        <v>0</v>
      </c>
      <c r="I18" s="5">
        <v>9</v>
      </c>
      <c r="J18" s="5">
        <v>0</v>
      </c>
      <c r="K18" s="7">
        <f t="shared" si="2"/>
        <v>9</v>
      </c>
      <c r="L18" s="5">
        <v>0</v>
      </c>
      <c r="M18" s="6">
        <v>0</v>
      </c>
      <c r="N18" s="6">
        <v>0</v>
      </c>
      <c r="O18" s="7">
        <f t="shared" si="3"/>
        <v>0</v>
      </c>
      <c r="P18" s="5">
        <v>0</v>
      </c>
      <c r="Q18" s="6">
        <v>0</v>
      </c>
      <c r="R18" s="6">
        <v>0</v>
      </c>
      <c r="S18" s="7">
        <f t="shared" si="4"/>
        <v>0</v>
      </c>
      <c r="T18" s="5">
        <v>0</v>
      </c>
      <c r="U18" s="6">
        <v>0</v>
      </c>
      <c r="V18" s="6">
        <v>9</v>
      </c>
      <c r="W18" s="7">
        <f t="shared" si="5"/>
        <v>9</v>
      </c>
      <c r="X18" s="5">
        <v>8</v>
      </c>
      <c r="Y18" s="6">
        <v>0</v>
      </c>
      <c r="Z18" s="6">
        <v>0</v>
      </c>
      <c r="AA18" s="7">
        <f t="shared" si="6"/>
        <v>8</v>
      </c>
    </row>
    <row r="19" spans="1:27" ht="15">
      <c r="A19" s="3">
        <v>14</v>
      </c>
      <c r="B19" s="4" t="s">
        <v>38</v>
      </c>
      <c r="C19" s="4">
        <f t="shared" si="0"/>
        <v>33</v>
      </c>
      <c r="D19" s="5">
        <v>3</v>
      </c>
      <c r="E19" s="6">
        <v>1</v>
      </c>
      <c r="F19" s="6">
        <v>2</v>
      </c>
      <c r="G19" s="7">
        <f t="shared" si="1"/>
        <v>5</v>
      </c>
      <c r="H19" s="5">
        <v>10</v>
      </c>
      <c r="I19" s="5">
        <v>0</v>
      </c>
      <c r="J19" s="5">
        <v>0</v>
      </c>
      <c r="K19" s="7">
        <f t="shared" si="2"/>
        <v>10</v>
      </c>
      <c r="L19" s="5">
        <v>0</v>
      </c>
      <c r="M19" s="5">
        <v>3</v>
      </c>
      <c r="N19" s="5">
        <v>0</v>
      </c>
      <c r="O19" s="7">
        <f t="shared" si="3"/>
        <v>3</v>
      </c>
      <c r="P19" s="5">
        <v>5</v>
      </c>
      <c r="Q19" s="6">
        <v>1</v>
      </c>
      <c r="R19" s="6">
        <v>10</v>
      </c>
      <c r="S19" s="7">
        <f t="shared" si="4"/>
        <v>15</v>
      </c>
      <c r="T19" s="5">
        <v>0</v>
      </c>
      <c r="U19" s="6">
        <v>0</v>
      </c>
      <c r="V19" s="6">
        <v>0</v>
      </c>
      <c r="W19" s="7">
        <f t="shared" si="5"/>
        <v>0</v>
      </c>
      <c r="X19" s="5">
        <v>0</v>
      </c>
      <c r="Y19" s="5">
        <v>0</v>
      </c>
      <c r="Z19" s="5">
        <v>0</v>
      </c>
      <c r="AA19" s="7">
        <f t="shared" si="6"/>
        <v>0</v>
      </c>
    </row>
    <row r="20" spans="1:27" ht="15">
      <c r="A20" s="3">
        <v>15</v>
      </c>
      <c r="B20" s="4" t="s">
        <v>40</v>
      </c>
      <c r="C20" s="4">
        <f t="shared" si="0"/>
        <v>32</v>
      </c>
      <c r="D20" s="5">
        <v>0</v>
      </c>
      <c r="E20" s="6">
        <v>0</v>
      </c>
      <c r="F20" s="6">
        <v>0</v>
      </c>
      <c r="G20" s="7">
        <f t="shared" si="1"/>
        <v>0</v>
      </c>
      <c r="H20" s="5">
        <v>6</v>
      </c>
      <c r="I20" s="6">
        <v>6</v>
      </c>
      <c r="J20" s="6">
        <v>0</v>
      </c>
      <c r="K20" s="7">
        <f t="shared" si="2"/>
        <v>12</v>
      </c>
      <c r="L20" s="5">
        <v>0</v>
      </c>
      <c r="M20" s="6">
        <v>0</v>
      </c>
      <c r="N20" s="6">
        <v>0</v>
      </c>
      <c r="O20" s="7">
        <f t="shared" si="3"/>
        <v>0</v>
      </c>
      <c r="P20" s="5">
        <v>7</v>
      </c>
      <c r="Q20" s="6">
        <v>2</v>
      </c>
      <c r="R20" s="6">
        <v>0</v>
      </c>
      <c r="S20" s="7">
        <f t="shared" si="4"/>
        <v>9</v>
      </c>
      <c r="T20" s="5">
        <v>5</v>
      </c>
      <c r="U20" s="6">
        <v>0</v>
      </c>
      <c r="V20" s="6">
        <v>6</v>
      </c>
      <c r="W20" s="7">
        <f t="shared" si="5"/>
        <v>11</v>
      </c>
      <c r="X20" s="5">
        <v>0</v>
      </c>
      <c r="Y20" s="5">
        <v>0</v>
      </c>
      <c r="Z20" s="6">
        <v>0</v>
      </c>
      <c r="AA20" s="7">
        <f t="shared" si="6"/>
        <v>0</v>
      </c>
    </row>
    <row r="21" spans="1:27" ht="15">
      <c r="A21" s="3">
        <v>16</v>
      </c>
      <c r="B21" s="4" t="s">
        <v>24</v>
      </c>
      <c r="C21" s="4">
        <f t="shared" si="0"/>
        <v>26</v>
      </c>
      <c r="D21" s="5">
        <v>4</v>
      </c>
      <c r="E21" s="6">
        <v>1</v>
      </c>
      <c r="F21" s="6">
        <v>3</v>
      </c>
      <c r="G21" s="7">
        <f t="shared" si="1"/>
        <v>7</v>
      </c>
      <c r="H21" s="5">
        <v>0</v>
      </c>
      <c r="I21" s="6">
        <v>0</v>
      </c>
      <c r="J21" s="6">
        <v>0</v>
      </c>
      <c r="K21" s="7">
        <f t="shared" si="2"/>
        <v>0</v>
      </c>
      <c r="L21" s="5">
        <v>0</v>
      </c>
      <c r="M21" s="6">
        <v>2</v>
      </c>
      <c r="N21" s="6">
        <v>0</v>
      </c>
      <c r="O21" s="7">
        <f t="shared" si="3"/>
        <v>2</v>
      </c>
      <c r="P21" s="5">
        <v>4</v>
      </c>
      <c r="Q21" s="6">
        <v>4</v>
      </c>
      <c r="R21" s="6">
        <v>7</v>
      </c>
      <c r="S21" s="7">
        <f t="shared" si="4"/>
        <v>11</v>
      </c>
      <c r="T21" s="5">
        <v>6</v>
      </c>
      <c r="U21" s="6">
        <v>0</v>
      </c>
      <c r="V21" s="6">
        <v>0</v>
      </c>
      <c r="W21" s="7">
        <f t="shared" si="5"/>
        <v>6</v>
      </c>
      <c r="X21" s="5">
        <v>0</v>
      </c>
      <c r="Y21" s="5">
        <v>0</v>
      </c>
      <c r="Z21" s="5">
        <v>0</v>
      </c>
      <c r="AA21" s="7">
        <f t="shared" si="6"/>
        <v>0</v>
      </c>
    </row>
    <row r="22" spans="1:27" ht="15">
      <c r="A22" s="3">
        <v>17</v>
      </c>
      <c r="B22" s="4" t="s">
        <v>14</v>
      </c>
      <c r="C22" s="4">
        <f t="shared" si="0"/>
        <v>25</v>
      </c>
      <c r="D22" s="5">
        <v>1</v>
      </c>
      <c r="E22" s="6">
        <v>1</v>
      </c>
      <c r="F22" s="6">
        <v>1</v>
      </c>
      <c r="G22" s="7">
        <f t="shared" si="1"/>
        <v>2</v>
      </c>
      <c r="H22" s="5">
        <v>0</v>
      </c>
      <c r="I22" s="6">
        <v>0</v>
      </c>
      <c r="J22" s="6">
        <v>0</v>
      </c>
      <c r="K22" s="7">
        <f t="shared" si="2"/>
        <v>0</v>
      </c>
      <c r="L22" s="5">
        <v>1</v>
      </c>
      <c r="M22" s="5">
        <v>0</v>
      </c>
      <c r="N22" s="5">
        <v>4</v>
      </c>
      <c r="O22" s="7">
        <f t="shared" si="3"/>
        <v>5</v>
      </c>
      <c r="P22" s="5">
        <v>0</v>
      </c>
      <c r="Q22" s="6">
        <v>3</v>
      </c>
      <c r="R22" s="6">
        <v>0</v>
      </c>
      <c r="S22" s="7">
        <f t="shared" si="4"/>
        <v>3</v>
      </c>
      <c r="T22" s="5">
        <v>0</v>
      </c>
      <c r="U22" s="6">
        <v>0</v>
      </c>
      <c r="V22" s="6">
        <v>7</v>
      </c>
      <c r="W22" s="7">
        <f t="shared" si="5"/>
        <v>7</v>
      </c>
      <c r="X22" s="5">
        <v>0</v>
      </c>
      <c r="Y22" s="5">
        <v>8</v>
      </c>
      <c r="Z22" s="6">
        <v>0</v>
      </c>
      <c r="AA22" s="7">
        <f t="shared" si="6"/>
        <v>8</v>
      </c>
    </row>
    <row r="23" spans="1:27" ht="15">
      <c r="A23" s="3">
        <v>18</v>
      </c>
      <c r="B23" s="4" t="s">
        <v>7</v>
      </c>
      <c r="C23" s="4">
        <f t="shared" si="0"/>
        <v>21</v>
      </c>
      <c r="D23" s="5">
        <v>8</v>
      </c>
      <c r="E23" s="5">
        <v>0</v>
      </c>
      <c r="F23" s="5">
        <v>6</v>
      </c>
      <c r="G23" s="7">
        <f t="shared" si="1"/>
        <v>14</v>
      </c>
      <c r="H23" s="5">
        <v>0</v>
      </c>
      <c r="I23" s="6">
        <v>0</v>
      </c>
      <c r="J23" s="6">
        <v>0</v>
      </c>
      <c r="K23" s="7">
        <f t="shared" si="2"/>
        <v>0</v>
      </c>
      <c r="L23" s="5">
        <v>0</v>
      </c>
      <c r="M23" s="6">
        <v>0</v>
      </c>
      <c r="N23" s="6">
        <v>0</v>
      </c>
      <c r="O23" s="7">
        <f t="shared" si="3"/>
        <v>0</v>
      </c>
      <c r="P23" s="5">
        <v>0</v>
      </c>
      <c r="Q23" s="6">
        <v>7</v>
      </c>
      <c r="R23" s="6">
        <v>0</v>
      </c>
      <c r="S23" s="7">
        <f t="shared" si="4"/>
        <v>7</v>
      </c>
      <c r="T23" s="5">
        <v>0</v>
      </c>
      <c r="U23" s="6">
        <v>0</v>
      </c>
      <c r="V23" s="6">
        <v>0</v>
      </c>
      <c r="W23" s="7">
        <f t="shared" si="5"/>
        <v>0</v>
      </c>
      <c r="X23" s="5">
        <v>0</v>
      </c>
      <c r="Y23" s="5">
        <v>0</v>
      </c>
      <c r="Z23" s="5">
        <v>0</v>
      </c>
      <c r="AA23" s="7">
        <f t="shared" si="6"/>
        <v>0</v>
      </c>
    </row>
    <row r="24" spans="1:27" ht="15">
      <c r="A24" s="3">
        <v>19</v>
      </c>
      <c r="B24" s="4" t="s">
        <v>32</v>
      </c>
      <c r="C24" s="4">
        <f t="shared" si="0"/>
        <v>21</v>
      </c>
      <c r="D24" s="5">
        <v>1</v>
      </c>
      <c r="E24" s="6">
        <v>0</v>
      </c>
      <c r="F24" s="6">
        <v>0</v>
      </c>
      <c r="G24" s="7">
        <f t="shared" si="1"/>
        <v>1</v>
      </c>
      <c r="H24" s="5">
        <v>3</v>
      </c>
      <c r="I24" s="6">
        <v>2</v>
      </c>
      <c r="J24" s="6">
        <v>7</v>
      </c>
      <c r="K24" s="7">
        <f t="shared" si="2"/>
        <v>10</v>
      </c>
      <c r="L24" s="5">
        <v>1</v>
      </c>
      <c r="M24" s="5">
        <v>1</v>
      </c>
      <c r="N24" s="5">
        <v>5</v>
      </c>
      <c r="O24" s="7">
        <f t="shared" si="3"/>
        <v>6</v>
      </c>
      <c r="P24" s="5">
        <v>0</v>
      </c>
      <c r="Q24" s="6">
        <v>0</v>
      </c>
      <c r="R24" s="6">
        <v>0</v>
      </c>
      <c r="S24" s="7">
        <f t="shared" si="4"/>
        <v>0</v>
      </c>
      <c r="T24" s="5">
        <v>0</v>
      </c>
      <c r="U24" s="6">
        <v>0</v>
      </c>
      <c r="V24" s="6">
        <v>0</v>
      </c>
      <c r="W24" s="7">
        <v>0</v>
      </c>
      <c r="X24" s="5">
        <v>0</v>
      </c>
      <c r="Y24" s="5">
        <v>0</v>
      </c>
      <c r="Z24" s="6">
        <v>4</v>
      </c>
      <c r="AA24" s="7">
        <f t="shared" si="6"/>
        <v>4</v>
      </c>
    </row>
    <row r="25" spans="1:27" ht="15">
      <c r="A25" s="3">
        <v>20</v>
      </c>
      <c r="B25" s="4" t="s">
        <v>12</v>
      </c>
      <c r="C25" s="4">
        <f t="shared" si="0"/>
        <v>18</v>
      </c>
      <c r="D25" s="5">
        <v>0</v>
      </c>
      <c r="E25" s="6">
        <v>3</v>
      </c>
      <c r="F25" s="6">
        <v>0</v>
      </c>
      <c r="G25" s="7">
        <f t="shared" si="1"/>
        <v>3</v>
      </c>
      <c r="H25" s="5">
        <v>0</v>
      </c>
      <c r="I25" s="6">
        <v>0</v>
      </c>
      <c r="J25" s="6">
        <v>0</v>
      </c>
      <c r="K25" s="7">
        <f t="shared" si="2"/>
        <v>0</v>
      </c>
      <c r="L25" s="5">
        <v>8</v>
      </c>
      <c r="M25" s="6">
        <v>4</v>
      </c>
      <c r="N25" s="6">
        <v>7</v>
      </c>
      <c r="O25" s="7">
        <f t="shared" si="3"/>
        <v>15</v>
      </c>
      <c r="P25" s="5">
        <v>0</v>
      </c>
      <c r="Q25" s="6">
        <v>0</v>
      </c>
      <c r="R25" s="6">
        <v>0</v>
      </c>
      <c r="S25" s="7">
        <f t="shared" si="4"/>
        <v>0</v>
      </c>
      <c r="T25" s="5">
        <v>0</v>
      </c>
      <c r="U25" s="6">
        <v>0</v>
      </c>
      <c r="V25" s="6">
        <v>0</v>
      </c>
      <c r="W25" s="7">
        <f aca="true" t="shared" si="7" ref="W25:W33">SUM(T25:V25)-MIN(T25:V25)</f>
        <v>0</v>
      </c>
      <c r="X25" s="5">
        <v>0</v>
      </c>
      <c r="Y25" s="5">
        <v>0</v>
      </c>
      <c r="Z25" s="6">
        <v>0</v>
      </c>
      <c r="AA25" s="7">
        <f t="shared" si="6"/>
        <v>0</v>
      </c>
    </row>
    <row r="26" spans="1:27" ht="15">
      <c r="A26" s="3">
        <v>21</v>
      </c>
      <c r="B26" s="4" t="s">
        <v>39</v>
      </c>
      <c r="C26" s="4">
        <f t="shared" si="0"/>
        <v>18</v>
      </c>
      <c r="D26" s="5">
        <v>2</v>
      </c>
      <c r="E26" s="5">
        <v>2</v>
      </c>
      <c r="F26" s="5">
        <v>1</v>
      </c>
      <c r="G26" s="7">
        <f t="shared" si="1"/>
        <v>4</v>
      </c>
      <c r="H26" s="5">
        <v>0</v>
      </c>
      <c r="I26" s="6">
        <v>3</v>
      </c>
      <c r="J26" s="6">
        <v>0</v>
      </c>
      <c r="K26" s="7">
        <f t="shared" si="2"/>
        <v>3</v>
      </c>
      <c r="L26" s="5">
        <v>3</v>
      </c>
      <c r="M26" s="6">
        <v>5</v>
      </c>
      <c r="N26" s="6">
        <v>6</v>
      </c>
      <c r="O26" s="7">
        <f t="shared" si="3"/>
        <v>11</v>
      </c>
      <c r="P26" s="5">
        <v>0</v>
      </c>
      <c r="Q26" s="6">
        <v>0</v>
      </c>
      <c r="R26" s="6">
        <v>0</v>
      </c>
      <c r="S26" s="7">
        <f t="shared" si="4"/>
        <v>0</v>
      </c>
      <c r="T26" s="5">
        <v>0</v>
      </c>
      <c r="U26" s="6">
        <v>0</v>
      </c>
      <c r="V26" s="6">
        <v>0</v>
      </c>
      <c r="W26" s="7">
        <f t="shared" si="7"/>
        <v>0</v>
      </c>
      <c r="X26" s="5">
        <v>0</v>
      </c>
      <c r="Y26" s="5">
        <v>0</v>
      </c>
      <c r="Z26" s="5">
        <v>0</v>
      </c>
      <c r="AA26" s="7">
        <f t="shared" si="6"/>
        <v>0</v>
      </c>
    </row>
    <row r="27" spans="1:27" ht="15">
      <c r="A27" s="3">
        <v>22</v>
      </c>
      <c r="B27" s="4" t="s">
        <v>42</v>
      </c>
      <c r="C27" s="4">
        <f t="shared" si="0"/>
        <v>7</v>
      </c>
      <c r="D27" s="5">
        <v>0</v>
      </c>
      <c r="E27" s="6">
        <v>0</v>
      </c>
      <c r="F27" s="6">
        <v>0</v>
      </c>
      <c r="G27" s="7">
        <f t="shared" si="1"/>
        <v>0</v>
      </c>
      <c r="H27" s="5">
        <v>0</v>
      </c>
      <c r="I27" s="6">
        <v>0</v>
      </c>
      <c r="J27" s="6">
        <v>0</v>
      </c>
      <c r="K27" s="7">
        <f t="shared" si="2"/>
        <v>0</v>
      </c>
      <c r="L27" s="5">
        <v>7</v>
      </c>
      <c r="M27" s="5">
        <v>0</v>
      </c>
      <c r="N27" s="5">
        <v>0</v>
      </c>
      <c r="O27" s="7">
        <f t="shared" si="3"/>
        <v>7</v>
      </c>
      <c r="P27" s="5">
        <v>0</v>
      </c>
      <c r="Q27" s="6">
        <v>0</v>
      </c>
      <c r="R27" s="6">
        <v>0</v>
      </c>
      <c r="S27" s="7">
        <f t="shared" si="4"/>
        <v>0</v>
      </c>
      <c r="T27" s="5">
        <v>0</v>
      </c>
      <c r="U27" s="6">
        <v>0</v>
      </c>
      <c r="V27" s="6">
        <v>0</v>
      </c>
      <c r="W27" s="7">
        <f t="shared" si="7"/>
        <v>0</v>
      </c>
      <c r="X27" s="5">
        <v>0</v>
      </c>
      <c r="Y27" s="5">
        <v>0</v>
      </c>
      <c r="Z27" s="5">
        <v>0</v>
      </c>
      <c r="AA27" s="7">
        <f t="shared" si="6"/>
        <v>0</v>
      </c>
    </row>
    <row r="28" spans="1:27" ht="15" customHeight="1">
      <c r="A28" s="3">
        <v>23</v>
      </c>
      <c r="B28" s="4" t="s">
        <v>19</v>
      </c>
      <c r="C28" s="4">
        <f t="shared" si="0"/>
        <v>6</v>
      </c>
      <c r="D28" s="5">
        <v>6</v>
      </c>
      <c r="E28" s="6">
        <v>0</v>
      </c>
      <c r="F28" s="6">
        <v>0</v>
      </c>
      <c r="G28" s="7">
        <f t="shared" si="1"/>
        <v>6</v>
      </c>
      <c r="H28" s="5">
        <v>0</v>
      </c>
      <c r="I28" s="6">
        <v>0</v>
      </c>
      <c r="J28" s="6">
        <v>0</v>
      </c>
      <c r="K28" s="7">
        <f t="shared" si="2"/>
        <v>0</v>
      </c>
      <c r="L28" s="5">
        <v>0</v>
      </c>
      <c r="M28" s="6">
        <v>0</v>
      </c>
      <c r="N28" s="6">
        <v>0</v>
      </c>
      <c r="O28" s="7">
        <f t="shared" si="3"/>
        <v>0</v>
      </c>
      <c r="P28" s="5">
        <v>0</v>
      </c>
      <c r="Q28" s="6">
        <v>0</v>
      </c>
      <c r="R28" s="6">
        <v>0</v>
      </c>
      <c r="S28" s="7">
        <f t="shared" si="4"/>
        <v>0</v>
      </c>
      <c r="T28" s="5">
        <v>0</v>
      </c>
      <c r="U28" s="6">
        <v>0</v>
      </c>
      <c r="V28" s="6">
        <v>0</v>
      </c>
      <c r="W28" s="7">
        <f t="shared" si="7"/>
        <v>0</v>
      </c>
      <c r="X28" s="5">
        <v>0</v>
      </c>
      <c r="Y28" s="5">
        <v>0</v>
      </c>
      <c r="Z28" s="6">
        <v>0</v>
      </c>
      <c r="AA28" s="7">
        <f t="shared" si="6"/>
        <v>0</v>
      </c>
    </row>
    <row r="29" spans="1:27" ht="15.75" customHeight="1">
      <c r="A29" s="3">
        <v>24</v>
      </c>
      <c r="B29" s="4" t="s">
        <v>31</v>
      </c>
      <c r="C29" s="4">
        <f t="shared" si="0"/>
        <v>4</v>
      </c>
      <c r="D29" s="5">
        <v>0</v>
      </c>
      <c r="E29" s="5">
        <v>0</v>
      </c>
      <c r="F29" s="5">
        <v>0</v>
      </c>
      <c r="G29" s="7">
        <f t="shared" si="1"/>
        <v>0</v>
      </c>
      <c r="H29" s="5">
        <v>4</v>
      </c>
      <c r="I29" s="6">
        <v>0</v>
      </c>
      <c r="J29" s="6">
        <v>0</v>
      </c>
      <c r="K29" s="7">
        <f t="shared" si="2"/>
        <v>4</v>
      </c>
      <c r="L29" s="5">
        <v>0</v>
      </c>
      <c r="M29" s="6">
        <v>0</v>
      </c>
      <c r="N29" s="6">
        <v>0</v>
      </c>
      <c r="O29" s="7">
        <f t="shared" si="3"/>
        <v>0</v>
      </c>
      <c r="P29" s="5">
        <v>0</v>
      </c>
      <c r="Q29" s="6">
        <v>0</v>
      </c>
      <c r="R29" s="6">
        <v>0</v>
      </c>
      <c r="S29" s="7">
        <f t="shared" si="4"/>
        <v>0</v>
      </c>
      <c r="T29" s="5">
        <v>0</v>
      </c>
      <c r="U29" s="6">
        <v>0</v>
      </c>
      <c r="V29" s="6">
        <v>0</v>
      </c>
      <c r="W29" s="7">
        <f t="shared" si="7"/>
        <v>0</v>
      </c>
      <c r="X29" s="5">
        <v>0</v>
      </c>
      <c r="Y29" s="5">
        <v>0</v>
      </c>
      <c r="Z29" s="5">
        <v>0</v>
      </c>
      <c r="AA29" s="7">
        <f t="shared" si="6"/>
        <v>0</v>
      </c>
    </row>
    <row r="30" spans="1:27" ht="15">
      <c r="A30" s="3">
        <v>25</v>
      </c>
      <c r="B30" s="4" t="s">
        <v>41</v>
      </c>
      <c r="C30" s="4">
        <f t="shared" si="0"/>
        <v>3</v>
      </c>
      <c r="D30" s="5">
        <v>0</v>
      </c>
      <c r="E30" s="6">
        <v>0</v>
      </c>
      <c r="F30" s="6">
        <v>0</v>
      </c>
      <c r="G30" s="7">
        <f t="shared" si="1"/>
        <v>0</v>
      </c>
      <c r="H30" s="5">
        <v>2</v>
      </c>
      <c r="I30" s="6">
        <v>0</v>
      </c>
      <c r="J30" s="6">
        <v>0</v>
      </c>
      <c r="K30" s="7">
        <f t="shared" si="2"/>
        <v>2</v>
      </c>
      <c r="L30" s="5">
        <v>0</v>
      </c>
      <c r="M30" s="6">
        <v>1</v>
      </c>
      <c r="N30" s="6">
        <v>0</v>
      </c>
      <c r="O30" s="7">
        <f t="shared" si="3"/>
        <v>1</v>
      </c>
      <c r="P30" s="5">
        <v>0</v>
      </c>
      <c r="Q30" s="6">
        <v>0</v>
      </c>
      <c r="R30" s="6">
        <v>0</v>
      </c>
      <c r="S30" s="7">
        <f t="shared" si="4"/>
        <v>0</v>
      </c>
      <c r="T30" s="5">
        <v>0</v>
      </c>
      <c r="U30" s="6">
        <v>0</v>
      </c>
      <c r="V30" s="6">
        <v>0</v>
      </c>
      <c r="W30" s="7">
        <f t="shared" si="7"/>
        <v>0</v>
      </c>
      <c r="X30" s="5">
        <v>0</v>
      </c>
      <c r="Y30" s="5">
        <v>0</v>
      </c>
      <c r="Z30" s="6">
        <v>0</v>
      </c>
      <c r="AA30" s="7">
        <f t="shared" si="6"/>
        <v>0</v>
      </c>
    </row>
    <row r="31" spans="1:27" ht="15">
      <c r="A31" s="3">
        <v>26</v>
      </c>
      <c r="B31" s="4" t="s">
        <v>44</v>
      </c>
      <c r="C31" s="4">
        <f t="shared" si="0"/>
        <v>2</v>
      </c>
      <c r="D31" s="5">
        <v>0</v>
      </c>
      <c r="E31" s="6">
        <v>0</v>
      </c>
      <c r="F31" s="6">
        <v>0</v>
      </c>
      <c r="G31" s="7">
        <f t="shared" si="1"/>
        <v>0</v>
      </c>
      <c r="H31" s="5">
        <v>0</v>
      </c>
      <c r="I31" s="6">
        <v>0</v>
      </c>
      <c r="J31" s="6">
        <v>0</v>
      </c>
      <c r="K31" s="7">
        <f t="shared" si="2"/>
        <v>0</v>
      </c>
      <c r="L31" s="5">
        <v>2</v>
      </c>
      <c r="M31" s="5">
        <v>0</v>
      </c>
      <c r="N31" s="5">
        <v>0</v>
      </c>
      <c r="O31" s="7">
        <f t="shared" si="3"/>
        <v>2</v>
      </c>
      <c r="P31" s="5">
        <v>0</v>
      </c>
      <c r="Q31" s="6">
        <v>0</v>
      </c>
      <c r="R31" s="6">
        <v>0</v>
      </c>
      <c r="S31" s="7">
        <f t="shared" si="4"/>
        <v>0</v>
      </c>
      <c r="T31" s="5">
        <v>0</v>
      </c>
      <c r="U31" s="6">
        <v>0</v>
      </c>
      <c r="V31" s="6">
        <v>0</v>
      </c>
      <c r="W31" s="7">
        <f t="shared" si="7"/>
        <v>0</v>
      </c>
      <c r="X31" s="5">
        <v>0</v>
      </c>
      <c r="Y31" s="5">
        <v>0</v>
      </c>
      <c r="Z31" s="5">
        <v>0</v>
      </c>
      <c r="AA31" s="7">
        <f t="shared" si="6"/>
        <v>0</v>
      </c>
    </row>
    <row r="32" spans="1:27" ht="15">
      <c r="A32" s="3">
        <v>27</v>
      </c>
      <c r="B32" s="4" t="s">
        <v>4</v>
      </c>
      <c r="C32" s="4">
        <f t="shared" si="0"/>
        <v>1</v>
      </c>
      <c r="D32" s="5">
        <v>1</v>
      </c>
      <c r="E32" s="6">
        <v>0</v>
      </c>
      <c r="F32" s="6">
        <v>0</v>
      </c>
      <c r="G32" s="7">
        <f t="shared" si="1"/>
        <v>1</v>
      </c>
      <c r="H32" s="5">
        <v>0</v>
      </c>
      <c r="I32" s="6">
        <v>0</v>
      </c>
      <c r="J32" s="6">
        <v>0</v>
      </c>
      <c r="K32" s="7">
        <v>0</v>
      </c>
      <c r="L32" s="5">
        <v>0</v>
      </c>
      <c r="M32" s="6">
        <v>0</v>
      </c>
      <c r="N32" s="6">
        <v>0</v>
      </c>
      <c r="O32" s="7">
        <f t="shared" si="3"/>
        <v>0</v>
      </c>
      <c r="P32" s="5">
        <v>0</v>
      </c>
      <c r="Q32" s="6">
        <v>0</v>
      </c>
      <c r="R32" s="6">
        <v>0</v>
      </c>
      <c r="S32" s="7">
        <f t="shared" si="4"/>
        <v>0</v>
      </c>
      <c r="T32" s="5">
        <v>0</v>
      </c>
      <c r="U32" s="6">
        <v>0</v>
      </c>
      <c r="V32" s="6">
        <v>0</v>
      </c>
      <c r="W32" s="7">
        <f t="shared" si="7"/>
        <v>0</v>
      </c>
      <c r="X32" s="5">
        <v>0</v>
      </c>
      <c r="Y32" s="5">
        <v>0</v>
      </c>
      <c r="Z32" s="6">
        <v>0</v>
      </c>
      <c r="AA32" s="7">
        <f t="shared" si="6"/>
        <v>0</v>
      </c>
    </row>
    <row r="33" spans="1:27" ht="15">
      <c r="A33" s="3">
        <v>28</v>
      </c>
      <c r="B33" s="4" t="s">
        <v>43</v>
      </c>
      <c r="C33" s="4">
        <f t="shared" si="0"/>
        <v>1</v>
      </c>
      <c r="D33" s="5">
        <v>0</v>
      </c>
      <c r="E33" s="6">
        <v>0</v>
      </c>
      <c r="F33" s="6">
        <v>0</v>
      </c>
      <c r="G33" s="7">
        <f t="shared" si="1"/>
        <v>0</v>
      </c>
      <c r="H33" s="5">
        <v>0</v>
      </c>
      <c r="I33" s="6">
        <v>0</v>
      </c>
      <c r="J33" s="6">
        <v>0</v>
      </c>
      <c r="K33" s="7">
        <f>SUM(H33:J33)-MIN(H33:J33)</f>
        <v>0</v>
      </c>
      <c r="L33" s="5">
        <v>1</v>
      </c>
      <c r="M33" s="5">
        <v>0</v>
      </c>
      <c r="N33" s="5">
        <v>0</v>
      </c>
      <c r="O33" s="7">
        <f t="shared" si="3"/>
        <v>1</v>
      </c>
      <c r="P33" s="5">
        <v>0</v>
      </c>
      <c r="Q33" s="6">
        <v>0</v>
      </c>
      <c r="R33" s="6">
        <v>0</v>
      </c>
      <c r="S33" s="7">
        <f t="shared" si="4"/>
        <v>0</v>
      </c>
      <c r="T33" s="5">
        <v>0</v>
      </c>
      <c r="U33" s="6">
        <v>0</v>
      </c>
      <c r="V33" s="6">
        <v>0</v>
      </c>
      <c r="W33" s="7">
        <f t="shared" si="7"/>
        <v>0</v>
      </c>
      <c r="X33" s="5">
        <v>0</v>
      </c>
      <c r="Y33" s="5">
        <v>0</v>
      </c>
      <c r="Z33" s="5">
        <v>0</v>
      </c>
      <c r="AA33" s="7">
        <f t="shared" si="6"/>
        <v>0</v>
      </c>
    </row>
  </sheetData>
  <sheetProtection/>
  <mergeCells count="24">
    <mergeCell ref="D1:AA1"/>
    <mergeCell ref="A4:A5"/>
    <mergeCell ref="B4:B5"/>
    <mergeCell ref="D4:F4"/>
    <mergeCell ref="D2:O2"/>
    <mergeCell ref="P2:AA2"/>
    <mergeCell ref="P3:S3"/>
    <mergeCell ref="T3:W3"/>
    <mergeCell ref="X3:AA3"/>
    <mergeCell ref="P4:R4"/>
    <mergeCell ref="S4:S5"/>
    <mergeCell ref="D3:G3"/>
    <mergeCell ref="T4:V4"/>
    <mergeCell ref="W4:W5"/>
    <mergeCell ref="X4:Z4"/>
    <mergeCell ref="AA4:AA5"/>
    <mergeCell ref="C4:C5"/>
    <mergeCell ref="H3:K3"/>
    <mergeCell ref="H4:J4"/>
    <mergeCell ref="K4:K5"/>
    <mergeCell ref="L3:O3"/>
    <mergeCell ref="L4:N4"/>
    <mergeCell ref="O4:O5"/>
    <mergeCell ref="G4:G5"/>
  </mergeCells>
  <printOptions/>
  <pageMargins left="0.3937007874015748" right="0" top="0.7874015748031497" bottom="0" header="0.31496062992125984" footer="0.31496062992125984"/>
  <pageSetup horizontalDpi="600" verticalDpi="600" orientation="landscape" paperSize="9" scale="94" r:id="rId2"/>
  <ignoredErrors>
    <ignoredError sqref="AA24 O3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18.140625" style="0" bestFit="1" customWidth="1"/>
    <col min="3" max="3" width="12.57421875" style="0" bestFit="1" customWidth="1"/>
    <col min="4" max="6" width="3.00390625" style="0" bestFit="1" customWidth="1"/>
    <col min="7" max="7" width="7.421875" style="0" bestFit="1" customWidth="1"/>
    <col min="8" max="10" width="3.00390625" style="0" bestFit="1" customWidth="1"/>
    <col min="11" max="11" width="7.421875" style="0" bestFit="1" customWidth="1"/>
    <col min="12" max="14" width="2.7109375" style="0" bestFit="1" customWidth="1"/>
    <col min="15" max="15" width="7.421875" style="0" bestFit="1" customWidth="1"/>
  </cols>
  <sheetData>
    <row r="1" spans="2:15" ht="74.25" customHeight="1">
      <c r="B1" s="9"/>
      <c r="C1" s="9"/>
      <c r="D1" s="18" t="s">
        <v>45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3.25" customHeight="1">
      <c r="A2" s="8"/>
      <c r="B2" s="8"/>
      <c r="C2" s="2" t="s">
        <v>16</v>
      </c>
      <c r="D2" s="12" t="s">
        <v>21</v>
      </c>
      <c r="E2" s="12"/>
      <c r="F2" s="12"/>
      <c r="G2" s="12"/>
      <c r="H2" s="12" t="s">
        <v>22</v>
      </c>
      <c r="I2" s="12"/>
      <c r="J2" s="12"/>
      <c r="K2" s="12"/>
      <c r="L2" s="12" t="s">
        <v>35</v>
      </c>
      <c r="M2" s="12"/>
      <c r="N2" s="12"/>
      <c r="O2" s="12"/>
    </row>
    <row r="3" spans="1:15" ht="15" customHeight="1">
      <c r="A3" s="16" t="s">
        <v>2</v>
      </c>
      <c r="B3" s="16" t="s">
        <v>0</v>
      </c>
      <c r="C3" s="10" t="s">
        <v>3</v>
      </c>
      <c r="D3" s="13" t="s">
        <v>1</v>
      </c>
      <c r="E3" s="13"/>
      <c r="F3" s="13"/>
      <c r="G3" s="14" t="s">
        <v>3</v>
      </c>
      <c r="H3" s="13" t="s">
        <v>1</v>
      </c>
      <c r="I3" s="13"/>
      <c r="J3" s="13"/>
      <c r="K3" s="14" t="s">
        <v>3</v>
      </c>
      <c r="L3" s="13" t="s">
        <v>1</v>
      </c>
      <c r="M3" s="13"/>
      <c r="N3" s="13"/>
      <c r="O3" s="14" t="s">
        <v>3</v>
      </c>
    </row>
    <row r="4" spans="1:15" ht="15" customHeight="1">
      <c r="A4" s="16"/>
      <c r="B4" s="16"/>
      <c r="C4" s="11"/>
      <c r="D4" s="1" t="s">
        <v>27</v>
      </c>
      <c r="E4" s="1" t="s">
        <v>28</v>
      </c>
      <c r="F4" s="1" t="s">
        <v>29</v>
      </c>
      <c r="G4" s="14"/>
      <c r="H4" s="1" t="s">
        <v>27</v>
      </c>
      <c r="I4" s="1" t="s">
        <v>28</v>
      </c>
      <c r="J4" s="1" t="s">
        <v>29</v>
      </c>
      <c r="K4" s="14"/>
      <c r="L4" s="1" t="s">
        <v>27</v>
      </c>
      <c r="M4" s="1" t="s">
        <v>28</v>
      </c>
      <c r="N4" s="1" t="s">
        <v>29</v>
      </c>
      <c r="O4" s="14"/>
    </row>
    <row r="5" spans="1:15" ht="15">
      <c r="A5" s="3">
        <v>1</v>
      </c>
      <c r="B5" s="4" t="s">
        <v>17</v>
      </c>
      <c r="C5" s="4">
        <f aca="true" t="shared" si="0" ref="C5:C32">G5+K5+O5</f>
        <v>102</v>
      </c>
      <c r="D5" s="5">
        <v>11</v>
      </c>
      <c r="E5" s="6">
        <v>9</v>
      </c>
      <c r="F5" s="6">
        <v>20</v>
      </c>
      <c r="G5" s="7">
        <f aca="true" t="shared" si="1" ref="G5:G32">SUM(D5:F5)-MIN(D5:F5)</f>
        <v>31</v>
      </c>
      <c r="H5" s="5">
        <v>17</v>
      </c>
      <c r="I5" s="6">
        <v>15</v>
      </c>
      <c r="J5" s="6">
        <v>20</v>
      </c>
      <c r="K5" s="7">
        <f aca="true" t="shared" si="2" ref="K5:K30">SUM(H5:J5)-MIN(H5:J5)</f>
        <v>37</v>
      </c>
      <c r="L5" s="5">
        <v>17</v>
      </c>
      <c r="M5" s="5">
        <v>17</v>
      </c>
      <c r="N5" s="5">
        <v>10</v>
      </c>
      <c r="O5" s="7">
        <f aca="true" t="shared" si="3" ref="O5:O32">SUM(L5:N5)-MIN(L5:N5)</f>
        <v>34</v>
      </c>
    </row>
    <row r="6" spans="1:15" ht="15">
      <c r="A6" s="3">
        <v>2</v>
      </c>
      <c r="B6" s="4" t="s">
        <v>8</v>
      </c>
      <c r="C6" s="4">
        <f t="shared" si="0"/>
        <v>93</v>
      </c>
      <c r="D6" s="5">
        <v>20</v>
      </c>
      <c r="E6" s="6">
        <v>15</v>
      </c>
      <c r="F6" s="6">
        <v>10</v>
      </c>
      <c r="G6" s="7">
        <f t="shared" si="1"/>
        <v>35</v>
      </c>
      <c r="H6" s="5">
        <v>15</v>
      </c>
      <c r="I6" s="6">
        <v>17</v>
      </c>
      <c r="J6" s="6">
        <v>0</v>
      </c>
      <c r="K6" s="7">
        <f t="shared" si="2"/>
        <v>32</v>
      </c>
      <c r="L6" s="5">
        <v>11</v>
      </c>
      <c r="M6" s="5">
        <v>10</v>
      </c>
      <c r="N6" s="5">
        <v>15</v>
      </c>
      <c r="O6" s="7">
        <f t="shared" si="3"/>
        <v>26</v>
      </c>
    </row>
    <row r="7" spans="1:15" ht="15">
      <c r="A7" s="3">
        <v>3</v>
      </c>
      <c r="B7" s="4" t="s">
        <v>10</v>
      </c>
      <c r="C7" s="4">
        <f t="shared" si="0"/>
        <v>90</v>
      </c>
      <c r="D7" s="5">
        <v>0</v>
      </c>
      <c r="E7" s="6">
        <v>17</v>
      </c>
      <c r="F7" s="6">
        <v>5</v>
      </c>
      <c r="G7" s="7">
        <f t="shared" si="1"/>
        <v>22</v>
      </c>
      <c r="H7" s="5">
        <v>20</v>
      </c>
      <c r="I7" s="6">
        <v>20</v>
      </c>
      <c r="J7" s="6">
        <v>9</v>
      </c>
      <c r="K7" s="7">
        <f t="shared" si="2"/>
        <v>40</v>
      </c>
      <c r="L7" s="5">
        <v>15</v>
      </c>
      <c r="M7" s="6">
        <v>13</v>
      </c>
      <c r="N7" s="6">
        <v>13</v>
      </c>
      <c r="O7" s="7">
        <f t="shared" si="3"/>
        <v>28</v>
      </c>
    </row>
    <row r="8" spans="1:15" ht="15">
      <c r="A8" s="3">
        <v>4</v>
      </c>
      <c r="B8" s="4" t="s">
        <v>11</v>
      </c>
      <c r="C8" s="4">
        <f t="shared" si="0"/>
        <v>85</v>
      </c>
      <c r="D8" s="5">
        <v>15</v>
      </c>
      <c r="E8" s="6">
        <v>13</v>
      </c>
      <c r="F8" s="6">
        <v>8</v>
      </c>
      <c r="G8" s="7">
        <f t="shared" si="1"/>
        <v>28</v>
      </c>
      <c r="H8" s="5">
        <v>0</v>
      </c>
      <c r="I8" s="6">
        <v>0</v>
      </c>
      <c r="J8" s="6">
        <v>17</v>
      </c>
      <c r="K8" s="7">
        <f t="shared" si="2"/>
        <v>17</v>
      </c>
      <c r="L8" s="5">
        <v>20</v>
      </c>
      <c r="M8" s="6">
        <v>20</v>
      </c>
      <c r="N8" s="6">
        <v>0</v>
      </c>
      <c r="O8" s="7">
        <f t="shared" si="3"/>
        <v>40</v>
      </c>
    </row>
    <row r="9" spans="1:15" ht="15">
      <c r="A9" s="3">
        <v>5</v>
      </c>
      <c r="B9" s="4" t="s">
        <v>18</v>
      </c>
      <c r="C9" s="4">
        <f t="shared" si="0"/>
        <v>82</v>
      </c>
      <c r="D9" s="5">
        <v>0</v>
      </c>
      <c r="E9" s="5">
        <v>10</v>
      </c>
      <c r="F9" s="5">
        <v>13</v>
      </c>
      <c r="G9" s="7">
        <f t="shared" si="1"/>
        <v>23</v>
      </c>
      <c r="H9" s="5">
        <v>0</v>
      </c>
      <c r="I9" s="6">
        <v>13</v>
      </c>
      <c r="J9" s="6">
        <v>11</v>
      </c>
      <c r="K9" s="7">
        <f t="shared" si="2"/>
        <v>24</v>
      </c>
      <c r="L9" s="5">
        <v>4</v>
      </c>
      <c r="M9" s="5">
        <v>15</v>
      </c>
      <c r="N9" s="5">
        <v>20</v>
      </c>
      <c r="O9" s="7">
        <f t="shared" si="3"/>
        <v>35</v>
      </c>
    </row>
    <row r="10" spans="1:15" ht="15">
      <c r="A10" s="3">
        <v>6</v>
      </c>
      <c r="B10" s="4" t="s">
        <v>6</v>
      </c>
      <c r="C10" s="4">
        <f t="shared" si="0"/>
        <v>81</v>
      </c>
      <c r="D10" s="5">
        <v>17</v>
      </c>
      <c r="E10" s="5">
        <v>0</v>
      </c>
      <c r="F10" s="5">
        <v>17</v>
      </c>
      <c r="G10" s="7">
        <f t="shared" si="1"/>
        <v>34</v>
      </c>
      <c r="H10" s="5">
        <v>0</v>
      </c>
      <c r="I10" s="6">
        <v>7</v>
      </c>
      <c r="J10" s="6">
        <v>10</v>
      </c>
      <c r="K10" s="7">
        <f t="shared" si="2"/>
        <v>17</v>
      </c>
      <c r="L10" s="5">
        <v>13</v>
      </c>
      <c r="M10" s="5">
        <v>11</v>
      </c>
      <c r="N10" s="5">
        <v>17</v>
      </c>
      <c r="O10" s="7">
        <f t="shared" si="3"/>
        <v>30</v>
      </c>
    </row>
    <row r="11" spans="1:15" ht="15">
      <c r="A11" s="3">
        <v>7</v>
      </c>
      <c r="B11" s="4" t="s">
        <v>20</v>
      </c>
      <c r="C11" s="4">
        <f t="shared" si="0"/>
        <v>62</v>
      </c>
      <c r="D11" s="5">
        <v>13</v>
      </c>
      <c r="E11" s="6">
        <v>8</v>
      </c>
      <c r="F11" s="6">
        <v>4</v>
      </c>
      <c r="G11" s="7">
        <f t="shared" si="1"/>
        <v>21</v>
      </c>
      <c r="H11" s="5">
        <v>8</v>
      </c>
      <c r="I11" s="6">
        <v>11</v>
      </c>
      <c r="J11" s="6">
        <v>13</v>
      </c>
      <c r="K11" s="7">
        <f t="shared" si="2"/>
        <v>24</v>
      </c>
      <c r="L11" s="5">
        <v>9</v>
      </c>
      <c r="M11" s="5">
        <v>8</v>
      </c>
      <c r="N11" s="5">
        <v>8</v>
      </c>
      <c r="O11" s="7">
        <f t="shared" si="3"/>
        <v>17</v>
      </c>
    </row>
    <row r="12" spans="1:15" ht="15">
      <c r="A12" s="3">
        <v>8</v>
      </c>
      <c r="B12" s="4" t="s">
        <v>9</v>
      </c>
      <c r="C12" s="4">
        <f t="shared" si="0"/>
        <v>60</v>
      </c>
      <c r="D12" s="5">
        <v>7</v>
      </c>
      <c r="E12" s="6">
        <v>20</v>
      </c>
      <c r="F12" s="6">
        <v>15</v>
      </c>
      <c r="G12" s="7">
        <f t="shared" si="1"/>
        <v>35</v>
      </c>
      <c r="H12" s="5">
        <v>9</v>
      </c>
      <c r="I12" s="6">
        <v>4</v>
      </c>
      <c r="J12" s="6">
        <v>0</v>
      </c>
      <c r="K12" s="7">
        <f t="shared" si="2"/>
        <v>13</v>
      </c>
      <c r="L12" s="5">
        <v>5</v>
      </c>
      <c r="M12" s="5">
        <v>7</v>
      </c>
      <c r="N12" s="5">
        <v>0</v>
      </c>
      <c r="O12" s="7">
        <f t="shared" si="3"/>
        <v>12</v>
      </c>
    </row>
    <row r="13" spans="1:15" ht="15">
      <c r="A13" s="3">
        <v>9</v>
      </c>
      <c r="B13" s="4" t="s">
        <v>37</v>
      </c>
      <c r="C13" s="4">
        <f t="shared" si="0"/>
        <v>50</v>
      </c>
      <c r="D13" s="5">
        <v>1</v>
      </c>
      <c r="E13" s="6">
        <v>7</v>
      </c>
      <c r="F13" s="6">
        <v>9</v>
      </c>
      <c r="G13" s="7">
        <f t="shared" si="1"/>
        <v>16</v>
      </c>
      <c r="H13" s="5">
        <v>13</v>
      </c>
      <c r="I13" s="6">
        <v>0</v>
      </c>
      <c r="J13" s="6">
        <v>0</v>
      </c>
      <c r="K13" s="7">
        <f t="shared" si="2"/>
        <v>13</v>
      </c>
      <c r="L13" s="5">
        <v>10</v>
      </c>
      <c r="M13" s="5">
        <v>0</v>
      </c>
      <c r="N13" s="5">
        <v>11</v>
      </c>
      <c r="O13" s="7">
        <f t="shared" si="3"/>
        <v>21</v>
      </c>
    </row>
    <row r="14" spans="1:15" ht="15">
      <c r="A14" s="3">
        <v>10</v>
      </c>
      <c r="B14" s="4" t="s">
        <v>23</v>
      </c>
      <c r="C14" s="4">
        <f t="shared" si="0"/>
        <v>49</v>
      </c>
      <c r="D14" s="5">
        <v>0</v>
      </c>
      <c r="E14" s="6">
        <v>5</v>
      </c>
      <c r="F14" s="6">
        <v>0</v>
      </c>
      <c r="G14" s="7">
        <f t="shared" si="1"/>
        <v>5</v>
      </c>
      <c r="H14" s="5">
        <v>11</v>
      </c>
      <c r="I14" s="5">
        <v>10</v>
      </c>
      <c r="J14" s="5">
        <v>15</v>
      </c>
      <c r="K14" s="7">
        <f t="shared" si="2"/>
        <v>26</v>
      </c>
      <c r="L14" s="5">
        <v>6</v>
      </c>
      <c r="M14" s="5">
        <v>9</v>
      </c>
      <c r="N14" s="5">
        <v>9</v>
      </c>
      <c r="O14" s="7">
        <f t="shared" si="3"/>
        <v>18</v>
      </c>
    </row>
    <row r="15" spans="1:15" ht="15">
      <c r="A15" s="3">
        <v>11</v>
      </c>
      <c r="B15" s="4" t="s">
        <v>15</v>
      </c>
      <c r="C15" s="4">
        <f t="shared" si="0"/>
        <v>31</v>
      </c>
      <c r="D15" s="5">
        <v>9</v>
      </c>
      <c r="E15" s="6">
        <v>6</v>
      </c>
      <c r="F15" s="6">
        <v>7</v>
      </c>
      <c r="G15" s="7">
        <f t="shared" si="1"/>
        <v>16</v>
      </c>
      <c r="H15" s="5">
        <v>7</v>
      </c>
      <c r="I15" s="6">
        <v>8</v>
      </c>
      <c r="J15" s="6">
        <v>0</v>
      </c>
      <c r="K15" s="7">
        <f t="shared" si="2"/>
        <v>15</v>
      </c>
      <c r="L15" s="5">
        <v>0</v>
      </c>
      <c r="M15" s="6">
        <v>0</v>
      </c>
      <c r="N15" s="6">
        <v>0</v>
      </c>
      <c r="O15" s="7">
        <f t="shared" si="3"/>
        <v>0</v>
      </c>
    </row>
    <row r="16" spans="1:15" ht="15">
      <c r="A16" s="3">
        <v>12</v>
      </c>
      <c r="B16" s="4" t="s">
        <v>5</v>
      </c>
      <c r="C16" s="4">
        <f t="shared" si="0"/>
        <v>31</v>
      </c>
      <c r="D16" s="5">
        <v>10</v>
      </c>
      <c r="E16" s="5">
        <v>11</v>
      </c>
      <c r="F16" s="5">
        <v>11</v>
      </c>
      <c r="G16" s="7">
        <f t="shared" si="1"/>
        <v>22</v>
      </c>
      <c r="H16" s="5">
        <v>0</v>
      </c>
      <c r="I16" s="5">
        <v>9</v>
      </c>
      <c r="J16" s="5">
        <v>0</v>
      </c>
      <c r="K16" s="7">
        <f t="shared" si="2"/>
        <v>9</v>
      </c>
      <c r="L16" s="5">
        <v>0</v>
      </c>
      <c r="M16" s="6">
        <v>0</v>
      </c>
      <c r="N16" s="6">
        <v>0</v>
      </c>
      <c r="O16" s="7">
        <f t="shared" si="3"/>
        <v>0</v>
      </c>
    </row>
    <row r="17" spans="1:15" ht="15">
      <c r="A17" s="3">
        <v>13</v>
      </c>
      <c r="B17" s="4" t="s">
        <v>13</v>
      </c>
      <c r="C17" s="4">
        <f t="shared" si="0"/>
        <v>28</v>
      </c>
      <c r="D17" s="5">
        <v>5</v>
      </c>
      <c r="E17" s="6">
        <v>4</v>
      </c>
      <c r="F17" s="6">
        <v>1</v>
      </c>
      <c r="G17" s="7">
        <f t="shared" si="1"/>
        <v>9</v>
      </c>
      <c r="H17" s="5">
        <v>5</v>
      </c>
      <c r="I17" s="6">
        <v>5</v>
      </c>
      <c r="J17" s="6">
        <v>8</v>
      </c>
      <c r="K17" s="7">
        <f t="shared" si="2"/>
        <v>13</v>
      </c>
      <c r="L17" s="5">
        <v>0</v>
      </c>
      <c r="M17" s="5">
        <v>6</v>
      </c>
      <c r="N17" s="5">
        <v>0</v>
      </c>
      <c r="O17" s="7">
        <f t="shared" si="3"/>
        <v>6</v>
      </c>
    </row>
    <row r="18" spans="1:15" ht="15">
      <c r="A18" s="3">
        <v>14</v>
      </c>
      <c r="B18" s="4" t="s">
        <v>38</v>
      </c>
      <c r="C18" s="4">
        <f t="shared" si="0"/>
        <v>18</v>
      </c>
      <c r="D18" s="5">
        <v>3</v>
      </c>
      <c r="E18" s="6">
        <v>1</v>
      </c>
      <c r="F18" s="6">
        <v>2</v>
      </c>
      <c r="G18" s="7">
        <f t="shared" si="1"/>
        <v>5</v>
      </c>
      <c r="H18" s="5">
        <v>10</v>
      </c>
      <c r="I18" s="5">
        <v>0</v>
      </c>
      <c r="J18" s="5">
        <v>0</v>
      </c>
      <c r="K18" s="7">
        <f t="shared" si="2"/>
        <v>10</v>
      </c>
      <c r="L18" s="5">
        <v>0</v>
      </c>
      <c r="M18" s="5">
        <v>3</v>
      </c>
      <c r="N18" s="5">
        <v>0</v>
      </c>
      <c r="O18" s="7">
        <f t="shared" si="3"/>
        <v>3</v>
      </c>
    </row>
    <row r="19" spans="1:15" ht="15">
      <c r="A19" s="3">
        <v>15</v>
      </c>
      <c r="B19" s="4" t="s">
        <v>12</v>
      </c>
      <c r="C19" s="4">
        <f t="shared" si="0"/>
        <v>18</v>
      </c>
      <c r="D19" s="5">
        <v>0</v>
      </c>
      <c r="E19" s="6">
        <v>3</v>
      </c>
      <c r="F19" s="6">
        <v>0</v>
      </c>
      <c r="G19" s="7">
        <f t="shared" si="1"/>
        <v>3</v>
      </c>
      <c r="H19" s="5">
        <v>0</v>
      </c>
      <c r="I19" s="6">
        <v>0</v>
      </c>
      <c r="J19" s="6">
        <v>0</v>
      </c>
      <c r="K19" s="7">
        <f t="shared" si="2"/>
        <v>0</v>
      </c>
      <c r="L19" s="5">
        <v>8</v>
      </c>
      <c r="M19" s="6">
        <v>4</v>
      </c>
      <c r="N19" s="6">
        <v>7</v>
      </c>
      <c r="O19" s="7">
        <f t="shared" si="3"/>
        <v>15</v>
      </c>
    </row>
    <row r="20" spans="1:15" ht="15">
      <c r="A20" s="3">
        <v>16</v>
      </c>
      <c r="B20" s="4" t="s">
        <v>39</v>
      </c>
      <c r="C20" s="4">
        <f t="shared" si="0"/>
        <v>18</v>
      </c>
      <c r="D20" s="5">
        <v>2</v>
      </c>
      <c r="E20" s="5">
        <v>2</v>
      </c>
      <c r="F20" s="5">
        <v>1</v>
      </c>
      <c r="G20" s="7">
        <f t="shared" si="1"/>
        <v>4</v>
      </c>
      <c r="H20" s="5">
        <v>0</v>
      </c>
      <c r="I20" s="6">
        <v>3</v>
      </c>
      <c r="J20" s="6">
        <v>0</v>
      </c>
      <c r="K20" s="7">
        <f t="shared" si="2"/>
        <v>3</v>
      </c>
      <c r="L20" s="5">
        <v>3</v>
      </c>
      <c r="M20" s="6">
        <v>5</v>
      </c>
      <c r="N20" s="6">
        <v>6</v>
      </c>
      <c r="O20" s="7">
        <f t="shared" si="3"/>
        <v>11</v>
      </c>
    </row>
    <row r="21" spans="1:15" ht="15">
      <c r="A21" s="3">
        <v>17</v>
      </c>
      <c r="B21" s="4" t="s">
        <v>32</v>
      </c>
      <c r="C21" s="4">
        <f t="shared" si="0"/>
        <v>17</v>
      </c>
      <c r="D21" s="5">
        <v>1</v>
      </c>
      <c r="E21" s="6">
        <v>0</v>
      </c>
      <c r="F21" s="6">
        <v>0</v>
      </c>
      <c r="G21" s="7">
        <f t="shared" si="1"/>
        <v>1</v>
      </c>
      <c r="H21" s="5">
        <v>3</v>
      </c>
      <c r="I21" s="6">
        <v>2</v>
      </c>
      <c r="J21" s="6">
        <v>7</v>
      </c>
      <c r="K21" s="7">
        <f t="shared" si="2"/>
        <v>10</v>
      </c>
      <c r="L21" s="5">
        <v>1</v>
      </c>
      <c r="M21" s="5">
        <v>1</v>
      </c>
      <c r="N21" s="5">
        <v>5</v>
      </c>
      <c r="O21" s="7">
        <f t="shared" si="3"/>
        <v>6</v>
      </c>
    </row>
    <row r="22" spans="1:15" ht="15">
      <c r="A22" s="3">
        <v>18</v>
      </c>
      <c r="B22" s="4" t="s">
        <v>7</v>
      </c>
      <c r="C22" s="4">
        <f t="shared" si="0"/>
        <v>14</v>
      </c>
      <c r="D22" s="5">
        <v>8</v>
      </c>
      <c r="E22" s="5">
        <v>0</v>
      </c>
      <c r="F22" s="5">
        <v>6</v>
      </c>
      <c r="G22" s="7">
        <f t="shared" si="1"/>
        <v>14</v>
      </c>
      <c r="H22" s="5">
        <v>0</v>
      </c>
      <c r="I22" s="6">
        <v>0</v>
      </c>
      <c r="J22" s="6">
        <v>0</v>
      </c>
      <c r="K22" s="7">
        <f t="shared" si="2"/>
        <v>0</v>
      </c>
      <c r="L22" s="5">
        <v>0</v>
      </c>
      <c r="M22" s="6">
        <v>0</v>
      </c>
      <c r="N22" s="6">
        <v>0</v>
      </c>
      <c r="O22" s="7">
        <f t="shared" si="3"/>
        <v>0</v>
      </c>
    </row>
    <row r="23" spans="1:15" ht="15">
      <c r="A23" s="3">
        <v>19</v>
      </c>
      <c r="B23" s="4" t="s">
        <v>40</v>
      </c>
      <c r="C23" s="4">
        <f t="shared" si="0"/>
        <v>12</v>
      </c>
      <c r="D23" s="5">
        <v>0</v>
      </c>
      <c r="E23" s="6">
        <v>0</v>
      </c>
      <c r="F23" s="6">
        <v>0</v>
      </c>
      <c r="G23" s="7">
        <f t="shared" si="1"/>
        <v>0</v>
      </c>
      <c r="H23" s="5">
        <v>6</v>
      </c>
      <c r="I23" s="6">
        <v>6</v>
      </c>
      <c r="J23" s="6">
        <v>0</v>
      </c>
      <c r="K23" s="7">
        <f t="shared" si="2"/>
        <v>12</v>
      </c>
      <c r="L23" s="5">
        <v>0</v>
      </c>
      <c r="M23" s="6">
        <v>0</v>
      </c>
      <c r="N23" s="6">
        <v>0</v>
      </c>
      <c r="O23" s="7">
        <f t="shared" si="3"/>
        <v>0</v>
      </c>
    </row>
    <row r="24" spans="1:15" ht="15">
      <c r="A24" s="3">
        <v>20</v>
      </c>
      <c r="B24" s="4" t="s">
        <v>24</v>
      </c>
      <c r="C24" s="4">
        <f t="shared" si="0"/>
        <v>9</v>
      </c>
      <c r="D24" s="5">
        <v>4</v>
      </c>
      <c r="E24" s="6">
        <v>1</v>
      </c>
      <c r="F24" s="6">
        <v>3</v>
      </c>
      <c r="G24" s="7">
        <f t="shared" si="1"/>
        <v>7</v>
      </c>
      <c r="H24" s="5">
        <v>0</v>
      </c>
      <c r="I24" s="6">
        <v>0</v>
      </c>
      <c r="J24" s="6">
        <v>0</v>
      </c>
      <c r="K24" s="7">
        <f t="shared" si="2"/>
        <v>0</v>
      </c>
      <c r="L24" s="5">
        <v>0</v>
      </c>
      <c r="M24" s="6">
        <v>2</v>
      </c>
      <c r="N24" s="6">
        <v>0</v>
      </c>
      <c r="O24" s="7">
        <f t="shared" si="3"/>
        <v>2</v>
      </c>
    </row>
    <row r="25" spans="1:15" ht="15">
      <c r="A25" s="3">
        <v>21</v>
      </c>
      <c r="B25" s="4" t="s">
        <v>14</v>
      </c>
      <c r="C25" s="4">
        <f t="shared" si="0"/>
        <v>7</v>
      </c>
      <c r="D25" s="5">
        <v>1</v>
      </c>
      <c r="E25" s="6">
        <v>1</v>
      </c>
      <c r="F25" s="6">
        <v>1</v>
      </c>
      <c r="G25" s="7">
        <f t="shared" si="1"/>
        <v>2</v>
      </c>
      <c r="H25" s="5">
        <v>0</v>
      </c>
      <c r="I25" s="6">
        <v>0</v>
      </c>
      <c r="J25" s="6">
        <v>0</v>
      </c>
      <c r="K25" s="7">
        <f t="shared" si="2"/>
        <v>0</v>
      </c>
      <c r="L25" s="5">
        <v>1</v>
      </c>
      <c r="M25" s="5">
        <v>0</v>
      </c>
      <c r="N25" s="5">
        <v>4</v>
      </c>
      <c r="O25" s="7">
        <f t="shared" si="3"/>
        <v>5</v>
      </c>
    </row>
    <row r="26" spans="1:15" ht="15">
      <c r="A26" s="3">
        <v>22</v>
      </c>
      <c r="B26" s="4" t="s">
        <v>42</v>
      </c>
      <c r="C26" s="4">
        <f t="shared" si="0"/>
        <v>7</v>
      </c>
      <c r="D26" s="5">
        <v>0</v>
      </c>
      <c r="E26" s="6">
        <v>0</v>
      </c>
      <c r="F26" s="6">
        <v>0</v>
      </c>
      <c r="G26" s="7">
        <f t="shared" si="1"/>
        <v>0</v>
      </c>
      <c r="H26" s="5">
        <v>0</v>
      </c>
      <c r="I26" s="6">
        <v>0</v>
      </c>
      <c r="J26" s="6">
        <v>0</v>
      </c>
      <c r="K26" s="7">
        <f t="shared" si="2"/>
        <v>0</v>
      </c>
      <c r="L26" s="5">
        <v>7</v>
      </c>
      <c r="M26" s="5">
        <v>0</v>
      </c>
      <c r="N26" s="5">
        <v>0</v>
      </c>
      <c r="O26" s="7">
        <f t="shared" si="3"/>
        <v>7</v>
      </c>
    </row>
    <row r="27" spans="1:15" ht="15" customHeight="1">
      <c r="A27" s="3">
        <v>23</v>
      </c>
      <c r="B27" s="4" t="s">
        <v>19</v>
      </c>
      <c r="C27" s="4">
        <f t="shared" si="0"/>
        <v>6</v>
      </c>
      <c r="D27" s="5">
        <v>6</v>
      </c>
      <c r="E27" s="6">
        <v>0</v>
      </c>
      <c r="F27" s="6">
        <v>0</v>
      </c>
      <c r="G27" s="7">
        <f t="shared" si="1"/>
        <v>6</v>
      </c>
      <c r="H27" s="5">
        <v>0</v>
      </c>
      <c r="I27" s="6">
        <v>0</v>
      </c>
      <c r="J27" s="6">
        <v>0</v>
      </c>
      <c r="K27" s="7">
        <f t="shared" si="2"/>
        <v>0</v>
      </c>
      <c r="L27" s="5">
        <v>0</v>
      </c>
      <c r="M27" s="6">
        <v>0</v>
      </c>
      <c r="N27" s="6">
        <v>0</v>
      </c>
      <c r="O27" s="7">
        <f t="shared" si="3"/>
        <v>0</v>
      </c>
    </row>
    <row r="28" spans="1:15" ht="15.75" customHeight="1">
      <c r="A28" s="3">
        <v>24</v>
      </c>
      <c r="B28" s="4" t="s">
        <v>31</v>
      </c>
      <c r="C28" s="4">
        <f t="shared" si="0"/>
        <v>4</v>
      </c>
      <c r="D28" s="5">
        <v>0</v>
      </c>
      <c r="E28" s="5">
        <v>0</v>
      </c>
      <c r="F28" s="5">
        <v>0</v>
      </c>
      <c r="G28" s="7">
        <f t="shared" si="1"/>
        <v>0</v>
      </c>
      <c r="H28" s="5">
        <v>4</v>
      </c>
      <c r="I28" s="6">
        <v>0</v>
      </c>
      <c r="J28" s="6">
        <v>0</v>
      </c>
      <c r="K28" s="7">
        <f t="shared" si="2"/>
        <v>4</v>
      </c>
      <c r="L28" s="5">
        <v>0</v>
      </c>
      <c r="M28" s="6">
        <v>0</v>
      </c>
      <c r="N28" s="6">
        <v>0</v>
      </c>
      <c r="O28" s="7">
        <f t="shared" si="3"/>
        <v>0</v>
      </c>
    </row>
    <row r="29" spans="1:15" ht="15">
      <c r="A29" s="3">
        <v>25</v>
      </c>
      <c r="B29" s="4" t="s">
        <v>41</v>
      </c>
      <c r="C29" s="4">
        <f t="shared" si="0"/>
        <v>3</v>
      </c>
      <c r="D29" s="5">
        <v>0</v>
      </c>
      <c r="E29" s="6">
        <v>0</v>
      </c>
      <c r="F29" s="6">
        <v>0</v>
      </c>
      <c r="G29" s="7">
        <f t="shared" si="1"/>
        <v>0</v>
      </c>
      <c r="H29" s="5">
        <v>2</v>
      </c>
      <c r="I29" s="6">
        <v>0</v>
      </c>
      <c r="J29" s="6">
        <v>0</v>
      </c>
      <c r="K29" s="7">
        <f t="shared" si="2"/>
        <v>2</v>
      </c>
      <c r="L29" s="5">
        <v>0</v>
      </c>
      <c r="M29" s="6">
        <v>1</v>
      </c>
      <c r="N29" s="6">
        <v>0</v>
      </c>
      <c r="O29" s="7">
        <f t="shared" si="3"/>
        <v>1</v>
      </c>
    </row>
    <row r="30" spans="1:15" ht="15">
      <c r="A30" s="3">
        <v>26</v>
      </c>
      <c r="B30" s="4" t="s">
        <v>44</v>
      </c>
      <c r="C30" s="4">
        <f t="shared" si="0"/>
        <v>2</v>
      </c>
      <c r="D30" s="5">
        <v>0</v>
      </c>
      <c r="E30" s="6">
        <v>0</v>
      </c>
      <c r="F30" s="6">
        <v>0</v>
      </c>
      <c r="G30" s="7">
        <f t="shared" si="1"/>
        <v>0</v>
      </c>
      <c r="H30" s="5">
        <v>0</v>
      </c>
      <c r="I30" s="6">
        <v>0</v>
      </c>
      <c r="J30" s="6">
        <v>0</v>
      </c>
      <c r="K30" s="7">
        <f t="shared" si="2"/>
        <v>0</v>
      </c>
      <c r="L30" s="5">
        <v>2</v>
      </c>
      <c r="M30" s="5">
        <v>0</v>
      </c>
      <c r="N30" s="5">
        <v>0</v>
      </c>
      <c r="O30" s="7">
        <f t="shared" si="3"/>
        <v>2</v>
      </c>
    </row>
    <row r="31" spans="1:15" ht="15">
      <c r="A31" s="3">
        <v>27</v>
      </c>
      <c r="B31" s="4" t="s">
        <v>4</v>
      </c>
      <c r="C31" s="4">
        <f t="shared" si="0"/>
        <v>1</v>
      </c>
      <c r="D31" s="5">
        <v>1</v>
      </c>
      <c r="E31" s="6">
        <v>0</v>
      </c>
      <c r="F31" s="6">
        <v>0</v>
      </c>
      <c r="G31" s="7">
        <f t="shared" si="1"/>
        <v>1</v>
      </c>
      <c r="H31" s="5">
        <v>0</v>
      </c>
      <c r="I31" s="6">
        <v>0</v>
      </c>
      <c r="J31" s="6">
        <v>0</v>
      </c>
      <c r="K31" s="7">
        <v>0</v>
      </c>
      <c r="L31" s="5">
        <v>0</v>
      </c>
      <c r="M31" s="6">
        <v>0</v>
      </c>
      <c r="N31" s="6">
        <v>0</v>
      </c>
      <c r="O31" s="7">
        <f t="shared" si="3"/>
        <v>0</v>
      </c>
    </row>
    <row r="32" spans="1:15" ht="15">
      <c r="A32" s="3">
        <v>28</v>
      </c>
      <c r="B32" s="4" t="s">
        <v>43</v>
      </c>
      <c r="C32" s="4">
        <f t="shared" si="0"/>
        <v>1</v>
      </c>
      <c r="D32" s="5">
        <v>0</v>
      </c>
      <c r="E32" s="6">
        <v>0</v>
      </c>
      <c r="F32" s="6">
        <v>0</v>
      </c>
      <c r="G32" s="7">
        <f t="shared" si="1"/>
        <v>0</v>
      </c>
      <c r="H32" s="5">
        <v>0</v>
      </c>
      <c r="I32" s="6">
        <v>0</v>
      </c>
      <c r="J32" s="6">
        <v>0</v>
      </c>
      <c r="K32" s="7">
        <f>SUM(H32:J32)-MIN(H32:J32)</f>
        <v>0</v>
      </c>
      <c r="L32" s="5">
        <v>1</v>
      </c>
      <c r="M32" s="5">
        <v>0</v>
      </c>
      <c r="N32" s="5">
        <v>0</v>
      </c>
      <c r="O32" s="7">
        <f t="shared" si="3"/>
        <v>1</v>
      </c>
    </row>
  </sheetData>
  <sheetProtection/>
  <mergeCells count="13">
    <mergeCell ref="A3:A4"/>
    <mergeCell ref="B3:B4"/>
    <mergeCell ref="C3:C4"/>
    <mergeCell ref="D3:F3"/>
    <mergeCell ref="G3:G4"/>
    <mergeCell ref="H3:J3"/>
    <mergeCell ref="D1:O1"/>
    <mergeCell ref="D2:G2"/>
    <mergeCell ref="H2:K2"/>
    <mergeCell ref="L2:O2"/>
    <mergeCell ref="K3:K4"/>
    <mergeCell ref="L3:N3"/>
    <mergeCell ref="O3:O4"/>
  </mergeCells>
  <printOptions/>
  <pageMargins left="0.3937007874015748" right="0" top="0.7874015748031497" bottom="0" header="0.31496062992125984" footer="0.31496062992125984"/>
  <pageSetup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18.140625" style="0" bestFit="1" customWidth="1"/>
    <col min="3" max="3" width="12.57421875" style="0" bestFit="1" customWidth="1"/>
    <col min="4" max="6" width="2.7109375" style="0" bestFit="1" customWidth="1"/>
    <col min="7" max="7" width="7.421875" style="0" bestFit="1" customWidth="1"/>
    <col min="8" max="10" width="2.7109375" style="0" bestFit="1" customWidth="1"/>
    <col min="11" max="11" width="7.421875" style="0" bestFit="1" customWidth="1"/>
    <col min="12" max="14" width="3.00390625" style="0" bestFit="1" customWidth="1"/>
    <col min="15" max="15" width="7.421875" style="0" bestFit="1" customWidth="1"/>
  </cols>
  <sheetData>
    <row r="1" spans="2:15" ht="74.25" customHeight="1">
      <c r="B1" s="9"/>
      <c r="C1" s="9"/>
      <c r="D1" s="18" t="s">
        <v>46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3.25" customHeight="1">
      <c r="A2" s="8"/>
      <c r="B2" s="8"/>
      <c r="C2" s="2" t="s">
        <v>16</v>
      </c>
      <c r="D2" s="12" t="s">
        <v>30</v>
      </c>
      <c r="E2" s="12"/>
      <c r="F2" s="12"/>
      <c r="G2" s="12"/>
      <c r="H2" s="12" t="s">
        <v>33</v>
      </c>
      <c r="I2" s="12"/>
      <c r="J2" s="12"/>
      <c r="K2" s="12"/>
      <c r="L2" s="12" t="s">
        <v>36</v>
      </c>
      <c r="M2" s="12"/>
      <c r="N2" s="12"/>
      <c r="O2" s="12"/>
    </row>
    <row r="3" spans="1:15" ht="15" customHeight="1">
      <c r="A3" s="16" t="s">
        <v>2</v>
      </c>
      <c r="B3" s="16" t="s">
        <v>0</v>
      </c>
      <c r="C3" s="10" t="s">
        <v>3</v>
      </c>
      <c r="D3" s="13" t="s">
        <v>1</v>
      </c>
      <c r="E3" s="13"/>
      <c r="F3" s="13"/>
      <c r="G3" s="14" t="s">
        <v>3</v>
      </c>
      <c r="H3" s="13" t="s">
        <v>1</v>
      </c>
      <c r="I3" s="13"/>
      <c r="J3" s="13"/>
      <c r="K3" s="14" t="s">
        <v>3</v>
      </c>
      <c r="L3" s="13" t="s">
        <v>1</v>
      </c>
      <c r="M3" s="13"/>
      <c r="N3" s="13"/>
      <c r="O3" s="14" t="s">
        <v>3</v>
      </c>
    </row>
    <row r="4" spans="1:15" ht="15" customHeight="1">
      <c r="A4" s="16"/>
      <c r="B4" s="16"/>
      <c r="C4" s="11"/>
      <c r="D4" s="1" t="s">
        <v>27</v>
      </c>
      <c r="E4" s="1" t="s">
        <v>28</v>
      </c>
      <c r="F4" s="1" t="s">
        <v>29</v>
      </c>
      <c r="G4" s="14"/>
      <c r="H4" s="1" t="s">
        <v>27</v>
      </c>
      <c r="I4" s="1" t="s">
        <v>28</v>
      </c>
      <c r="J4" s="1" t="s">
        <v>29</v>
      </c>
      <c r="K4" s="14"/>
      <c r="L4" s="1" t="s">
        <v>27</v>
      </c>
      <c r="M4" s="1" t="s">
        <v>28</v>
      </c>
      <c r="N4" s="1" t="s">
        <v>29</v>
      </c>
      <c r="O4" s="14"/>
    </row>
    <row r="5" spans="1:15" ht="15">
      <c r="A5" s="3">
        <v>1</v>
      </c>
      <c r="B5" s="4" t="s">
        <v>18</v>
      </c>
      <c r="C5" s="4">
        <f aca="true" t="shared" si="0" ref="C5:C32">G5+K5+O5</f>
        <v>102</v>
      </c>
      <c r="D5" s="5">
        <v>17</v>
      </c>
      <c r="E5" s="5">
        <v>13</v>
      </c>
      <c r="F5" s="5">
        <v>15</v>
      </c>
      <c r="G5" s="7">
        <f aca="true" t="shared" si="1" ref="G5:G32">SUM(D5:F5)-MIN(D5:F5)</f>
        <v>32</v>
      </c>
      <c r="H5" s="5">
        <v>17</v>
      </c>
      <c r="I5" s="5">
        <v>13</v>
      </c>
      <c r="J5" s="5">
        <v>0</v>
      </c>
      <c r="K5" s="7">
        <f aca="true" t="shared" si="2" ref="K5:K21">SUM(H5:J5)-MIN(H5:J5)</f>
        <v>30</v>
      </c>
      <c r="L5" s="5">
        <v>20</v>
      </c>
      <c r="M5" s="5">
        <v>20</v>
      </c>
      <c r="N5" s="5">
        <v>20</v>
      </c>
      <c r="O5" s="7">
        <f aca="true" t="shared" si="3" ref="O5:O32">SUM(L5:N5)-MIN(L5:N5)</f>
        <v>40</v>
      </c>
    </row>
    <row r="6" spans="1:15" ht="15">
      <c r="A6" s="3">
        <v>2</v>
      </c>
      <c r="B6" s="4" t="s">
        <v>10</v>
      </c>
      <c r="C6" s="4">
        <f t="shared" si="0"/>
        <v>99</v>
      </c>
      <c r="D6" s="5">
        <v>9</v>
      </c>
      <c r="E6" s="5">
        <v>11</v>
      </c>
      <c r="F6" s="5">
        <v>20</v>
      </c>
      <c r="G6" s="7">
        <f t="shared" si="1"/>
        <v>31</v>
      </c>
      <c r="H6" s="5">
        <v>20</v>
      </c>
      <c r="I6" s="6">
        <v>20</v>
      </c>
      <c r="J6" s="6">
        <v>17</v>
      </c>
      <c r="K6" s="7">
        <f t="shared" si="2"/>
        <v>40</v>
      </c>
      <c r="L6" s="5">
        <v>11</v>
      </c>
      <c r="M6" s="6">
        <v>15</v>
      </c>
      <c r="N6" s="6">
        <v>13</v>
      </c>
      <c r="O6" s="7">
        <f t="shared" si="3"/>
        <v>28</v>
      </c>
    </row>
    <row r="7" spans="1:15" ht="15">
      <c r="A7" s="3">
        <v>3</v>
      </c>
      <c r="B7" s="4" t="s">
        <v>6</v>
      </c>
      <c r="C7" s="4">
        <f t="shared" si="0"/>
        <v>88</v>
      </c>
      <c r="D7" s="5">
        <v>0</v>
      </c>
      <c r="E7" s="6">
        <v>15</v>
      </c>
      <c r="F7" s="6">
        <v>11</v>
      </c>
      <c r="G7" s="7">
        <f t="shared" si="1"/>
        <v>26</v>
      </c>
      <c r="H7" s="5">
        <v>13</v>
      </c>
      <c r="I7" s="6">
        <v>15</v>
      </c>
      <c r="J7" s="6">
        <v>11</v>
      </c>
      <c r="K7" s="7">
        <f t="shared" si="2"/>
        <v>28</v>
      </c>
      <c r="L7" s="5">
        <v>17</v>
      </c>
      <c r="M7" s="5">
        <v>17</v>
      </c>
      <c r="N7" s="5">
        <v>15</v>
      </c>
      <c r="O7" s="7">
        <f t="shared" si="3"/>
        <v>34</v>
      </c>
    </row>
    <row r="8" spans="1:15" ht="15">
      <c r="A8" s="3">
        <v>4</v>
      </c>
      <c r="B8" s="4" t="s">
        <v>15</v>
      </c>
      <c r="C8" s="4">
        <f t="shared" si="0"/>
        <v>84</v>
      </c>
      <c r="D8" s="5">
        <v>11</v>
      </c>
      <c r="E8" s="6">
        <v>9</v>
      </c>
      <c r="F8" s="6">
        <v>17</v>
      </c>
      <c r="G8" s="7">
        <f t="shared" si="1"/>
        <v>28</v>
      </c>
      <c r="H8" s="5">
        <v>15</v>
      </c>
      <c r="I8" s="6">
        <v>17</v>
      </c>
      <c r="J8" s="6">
        <v>15</v>
      </c>
      <c r="K8" s="7">
        <f t="shared" si="2"/>
        <v>32</v>
      </c>
      <c r="L8" s="5">
        <v>13</v>
      </c>
      <c r="M8" s="6">
        <v>11</v>
      </c>
      <c r="N8" s="5">
        <v>11</v>
      </c>
      <c r="O8" s="7">
        <f t="shared" si="3"/>
        <v>24</v>
      </c>
    </row>
    <row r="9" spans="1:15" ht="15">
      <c r="A9" s="3">
        <v>5</v>
      </c>
      <c r="B9" s="4" t="s">
        <v>8</v>
      </c>
      <c r="C9" s="4">
        <f t="shared" si="0"/>
        <v>80</v>
      </c>
      <c r="D9" s="5">
        <v>20</v>
      </c>
      <c r="E9" s="6">
        <v>20</v>
      </c>
      <c r="F9" s="6">
        <v>0</v>
      </c>
      <c r="G9" s="7">
        <f t="shared" si="1"/>
        <v>40</v>
      </c>
      <c r="H9" s="5">
        <v>0</v>
      </c>
      <c r="I9" s="5">
        <v>10</v>
      </c>
      <c r="J9" s="5">
        <v>20</v>
      </c>
      <c r="K9" s="7">
        <f t="shared" si="2"/>
        <v>30</v>
      </c>
      <c r="L9" s="5">
        <v>0</v>
      </c>
      <c r="M9" s="5">
        <v>0</v>
      </c>
      <c r="N9" s="6">
        <v>10</v>
      </c>
      <c r="O9" s="7">
        <f t="shared" si="3"/>
        <v>10</v>
      </c>
    </row>
    <row r="10" spans="1:15" ht="15">
      <c r="A10" s="3">
        <v>6</v>
      </c>
      <c r="B10" s="4" t="s">
        <v>20</v>
      </c>
      <c r="C10" s="4">
        <f t="shared" si="0"/>
        <v>75</v>
      </c>
      <c r="D10" s="5">
        <v>13</v>
      </c>
      <c r="E10" s="6">
        <v>17</v>
      </c>
      <c r="F10" s="6">
        <v>13</v>
      </c>
      <c r="G10" s="7">
        <f t="shared" si="1"/>
        <v>30</v>
      </c>
      <c r="H10" s="5">
        <v>10</v>
      </c>
      <c r="I10" s="6">
        <v>11</v>
      </c>
      <c r="J10" s="6">
        <v>10</v>
      </c>
      <c r="K10" s="7">
        <f t="shared" si="2"/>
        <v>21</v>
      </c>
      <c r="L10" s="5">
        <v>15</v>
      </c>
      <c r="M10" s="5">
        <v>9</v>
      </c>
      <c r="N10" s="6">
        <v>7</v>
      </c>
      <c r="O10" s="7">
        <f t="shared" si="3"/>
        <v>24</v>
      </c>
    </row>
    <row r="11" spans="1:15" ht="15">
      <c r="A11" s="3">
        <v>7</v>
      </c>
      <c r="B11" s="4" t="s">
        <v>37</v>
      </c>
      <c r="C11" s="4">
        <f t="shared" si="0"/>
        <v>70</v>
      </c>
      <c r="D11" s="5">
        <v>8</v>
      </c>
      <c r="E11" s="6">
        <v>8</v>
      </c>
      <c r="F11" s="6">
        <v>0</v>
      </c>
      <c r="G11" s="7">
        <f t="shared" si="1"/>
        <v>16</v>
      </c>
      <c r="H11" s="5">
        <v>11</v>
      </c>
      <c r="I11" s="6">
        <v>9</v>
      </c>
      <c r="J11" s="6">
        <v>13</v>
      </c>
      <c r="K11" s="7">
        <f t="shared" si="2"/>
        <v>24</v>
      </c>
      <c r="L11" s="5">
        <v>0</v>
      </c>
      <c r="M11" s="5">
        <v>13</v>
      </c>
      <c r="N11" s="6">
        <v>17</v>
      </c>
      <c r="O11" s="7">
        <f t="shared" si="3"/>
        <v>30</v>
      </c>
    </row>
    <row r="12" spans="1:15" ht="15">
      <c r="A12" s="3">
        <v>8</v>
      </c>
      <c r="B12" s="4" t="s">
        <v>9</v>
      </c>
      <c r="C12" s="4">
        <f t="shared" si="0"/>
        <v>54</v>
      </c>
      <c r="D12" s="5">
        <v>10</v>
      </c>
      <c r="E12" s="6">
        <v>10</v>
      </c>
      <c r="F12" s="6">
        <v>9</v>
      </c>
      <c r="G12" s="7">
        <f t="shared" si="1"/>
        <v>20</v>
      </c>
      <c r="H12" s="5">
        <v>7</v>
      </c>
      <c r="I12" s="6">
        <v>8</v>
      </c>
      <c r="J12" s="6">
        <v>0</v>
      </c>
      <c r="K12" s="7">
        <f t="shared" si="2"/>
        <v>15</v>
      </c>
      <c r="L12" s="5">
        <v>9</v>
      </c>
      <c r="M12" s="5">
        <v>10</v>
      </c>
      <c r="N12" s="6">
        <v>6</v>
      </c>
      <c r="O12" s="7">
        <f t="shared" si="3"/>
        <v>19</v>
      </c>
    </row>
    <row r="13" spans="1:15" ht="15">
      <c r="A13" s="3">
        <v>9</v>
      </c>
      <c r="B13" s="4" t="s">
        <v>13</v>
      </c>
      <c r="C13" s="4">
        <f t="shared" si="0"/>
        <v>48</v>
      </c>
      <c r="D13" s="5">
        <v>0</v>
      </c>
      <c r="E13" s="6">
        <v>5</v>
      </c>
      <c r="F13" s="6">
        <v>8</v>
      </c>
      <c r="G13" s="7">
        <f t="shared" si="1"/>
        <v>13</v>
      </c>
      <c r="H13" s="5">
        <v>9</v>
      </c>
      <c r="I13" s="5">
        <v>0</v>
      </c>
      <c r="J13" s="5">
        <v>8</v>
      </c>
      <c r="K13" s="7">
        <f t="shared" si="2"/>
        <v>17</v>
      </c>
      <c r="L13" s="5">
        <v>10</v>
      </c>
      <c r="M13" s="5">
        <v>0</v>
      </c>
      <c r="N13" s="5">
        <v>8</v>
      </c>
      <c r="O13" s="7">
        <f t="shared" si="3"/>
        <v>18</v>
      </c>
    </row>
    <row r="14" spans="1:15" ht="15">
      <c r="A14" s="3">
        <v>10</v>
      </c>
      <c r="B14" s="4" t="s">
        <v>11</v>
      </c>
      <c r="C14" s="4">
        <f t="shared" si="0"/>
        <v>31</v>
      </c>
      <c r="D14" s="5">
        <v>15</v>
      </c>
      <c r="E14" s="6">
        <v>0</v>
      </c>
      <c r="F14" s="6">
        <v>0</v>
      </c>
      <c r="G14" s="7">
        <f t="shared" si="1"/>
        <v>15</v>
      </c>
      <c r="H14" s="5">
        <v>0</v>
      </c>
      <c r="I14" s="6">
        <v>7</v>
      </c>
      <c r="J14" s="6">
        <v>0</v>
      </c>
      <c r="K14" s="7">
        <f t="shared" si="2"/>
        <v>7</v>
      </c>
      <c r="L14" s="5">
        <v>0</v>
      </c>
      <c r="M14" s="5">
        <v>0</v>
      </c>
      <c r="N14" s="5">
        <v>9</v>
      </c>
      <c r="O14" s="7">
        <f t="shared" si="3"/>
        <v>9</v>
      </c>
    </row>
    <row r="15" spans="1:15" ht="15">
      <c r="A15" s="3">
        <v>11</v>
      </c>
      <c r="B15" s="4" t="s">
        <v>23</v>
      </c>
      <c r="C15" s="4">
        <f t="shared" si="0"/>
        <v>31</v>
      </c>
      <c r="D15" s="5">
        <v>6</v>
      </c>
      <c r="E15" s="6">
        <v>6</v>
      </c>
      <c r="F15" s="6">
        <v>6</v>
      </c>
      <c r="G15" s="7">
        <f t="shared" si="1"/>
        <v>12</v>
      </c>
      <c r="H15" s="5">
        <v>8</v>
      </c>
      <c r="I15" s="6">
        <v>6</v>
      </c>
      <c r="J15" s="6">
        <v>0</v>
      </c>
      <c r="K15" s="7">
        <f t="shared" si="2"/>
        <v>14</v>
      </c>
      <c r="L15" s="5">
        <v>0</v>
      </c>
      <c r="M15" s="5">
        <v>0</v>
      </c>
      <c r="N15" s="6">
        <v>5</v>
      </c>
      <c r="O15" s="7">
        <f t="shared" si="3"/>
        <v>5</v>
      </c>
    </row>
    <row r="16" spans="1:15" ht="15">
      <c r="A16" s="3">
        <v>12</v>
      </c>
      <c r="B16" s="4" t="s">
        <v>40</v>
      </c>
      <c r="C16" s="4">
        <f t="shared" si="0"/>
        <v>20</v>
      </c>
      <c r="D16" s="5">
        <v>7</v>
      </c>
      <c r="E16" s="6">
        <v>2</v>
      </c>
      <c r="F16" s="6">
        <v>0</v>
      </c>
      <c r="G16" s="7">
        <f t="shared" si="1"/>
        <v>9</v>
      </c>
      <c r="H16" s="5">
        <v>5</v>
      </c>
      <c r="I16" s="6">
        <v>0</v>
      </c>
      <c r="J16" s="6">
        <v>6</v>
      </c>
      <c r="K16" s="7">
        <f t="shared" si="2"/>
        <v>11</v>
      </c>
      <c r="L16" s="5">
        <v>0</v>
      </c>
      <c r="M16" s="5">
        <v>0</v>
      </c>
      <c r="N16" s="6">
        <v>0</v>
      </c>
      <c r="O16" s="7">
        <f t="shared" si="3"/>
        <v>0</v>
      </c>
    </row>
    <row r="17" spans="1:15" ht="15">
      <c r="A17" s="3">
        <v>13</v>
      </c>
      <c r="B17" s="4" t="s">
        <v>14</v>
      </c>
      <c r="C17" s="4">
        <f t="shared" si="0"/>
        <v>18</v>
      </c>
      <c r="D17" s="5">
        <v>0</v>
      </c>
      <c r="E17" s="6">
        <v>3</v>
      </c>
      <c r="F17" s="6">
        <v>0</v>
      </c>
      <c r="G17" s="7">
        <f t="shared" si="1"/>
        <v>3</v>
      </c>
      <c r="H17" s="5">
        <v>0</v>
      </c>
      <c r="I17" s="6">
        <v>0</v>
      </c>
      <c r="J17" s="6">
        <v>7</v>
      </c>
      <c r="K17" s="7">
        <f t="shared" si="2"/>
        <v>7</v>
      </c>
      <c r="L17" s="5">
        <v>0</v>
      </c>
      <c r="M17" s="5">
        <v>8</v>
      </c>
      <c r="N17" s="6">
        <v>0</v>
      </c>
      <c r="O17" s="7">
        <f t="shared" si="3"/>
        <v>8</v>
      </c>
    </row>
    <row r="18" spans="1:15" ht="15">
      <c r="A18" s="3">
        <v>14</v>
      </c>
      <c r="B18" s="4" t="s">
        <v>5</v>
      </c>
      <c r="C18" s="4">
        <f t="shared" si="0"/>
        <v>17</v>
      </c>
      <c r="D18" s="5">
        <v>0</v>
      </c>
      <c r="E18" s="6">
        <v>0</v>
      </c>
      <c r="F18" s="6">
        <v>0</v>
      </c>
      <c r="G18" s="7">
        <f t="shared" si="1"/>
        <v>0</v>
      </c>
      <c r="H18" s="5">
        <v>0</v>
      </c>
      <c r="I18" s="6">
        <v>0</v>
      </c>
      <c r="J18" s="6">
        <v>9</v>
      </c>
      <c r="K18" s="7">
        <f t="shared" si="2"/>
        <v>9</v>
      </c>
      <c r="L18" s="5">
        <v>8</v>
      </c>
      <c r="M18" s="6">
        <v>0</v>
      </c>
      <c r="N18" s="6">
        <v>0</v>
      </c>
      <c r="O18" s="7">
        <f t="shared" si="3"/>
        <v>8</v>
      </c>
    </row>
    <row r="19" spans="1:15" ht="15">
      <c r="A19" s="3">
        <v>15</v>
      </c>
      <c r="B19" s="4" t="s">
        <v>24</v>
      </c>
      <c r="C19" s="4">
        <f t="shared" si="0"/>
        <v>17</v>
      </c>
      <c r="D19" s="5">
        <v>4</v>
      </c>
      <c r="E19" s="6">
        <v>4</v>
      </c>
      <c r="F19" s="6">
        <v>7</v>
      </c>
      <c r="G19" s="7">
        <f t="shared" si="1"/>
        <v>11</v>
      </c>
      <c r="H19" s="5">
        <v>6</v>
      </c>
      <c r="I19" s="6">
        <v>0</v>
      </c>
      <c r="J19" s="6">
        <v>0</v>
      </c>
      <c r="K19" s="7">
        <f t="shared" si="2"/>
        <v>6</v>
      </c>
      <c r="L19" s="5">
        <v>0</v>
      </c>
      <c r="M19" s="5">
        <v>0</v>
      </c>
      <c r="N19" s="5">
        <v>0</v>
      </c>
      <c r="O19" s="7">
        <f t="shared" si="3"/>
        <v>0</v>
      </c>
    </row>
    <row r="20" spans="1:15" ht="15">
      <c r="A20" s="3">
        <v>16</v>
      </c>
      <c r="B20" s="4" t="s">
        <v>38</v>
      </c>
      <c r="C20" s="4">
        <f t="shared" si="0"/>
        <v>15</v>
      </c>
      <c r="D20" s="5">
        <v>5</v>
      </c>
      <c r="E20" s="6">
        <v>1</v>
      </c>
      <c r="F20" s="6">
        <v>10</v>
      </c>
      <c r="G20" s="7">
        <f t="shared" si="1"/>
        <v>15</v>
      </c>
      <c r="H20" s="5">
        <v>0</v>
      </c>
      <c r="I20" s="6">
        <v>0</v>
      </c>
      <c r="J20" s="6">
        <v>0</v>
      </c>
      <c r="K20" s="7">
        <f t="shared" si="2"/>
        <v>0</v>
      </c>
      <c r="L20" s="5">
        <v>0</v>
      </c>
      <c r="M20" s="5">
        <v>0</v>
      </c>
      <c r="N20" s="5">
        <v>0</v>
      </c>
      <c r="O20" s="7">
        <f t="shared" si="3"/>
        <v>0</v>
      </c>
    </row>
    <row r="21" spans="1:15" ht="15">
      <c r="A21" s="3">
        <v>17</v>
      </c>
      <c r="B21" s="4" t="s">
        <v>7</v>
      </c>
      <c r="C21" s="4">
        <f t="shared" si="0"/>
        <v>7</v>
      </c>
      <c r="D21" s="5">
        <v>0</v>
      </c>
      <c r="E21" s="6">
        <v>7</v>
      </c>
      <c r="F21" s="6">
        <v>0</v>
      </c>
      <c r="G21" s="7">
        <f t="shared" si="1"/>
        <v>7</v>
      </c>
      <c r="H21" s="5">
        <v>0</v>
      </c>
      <c r="I21" s="6">
        <v>0</v>
      </c>
      <c r="J21" s="6">
        <v>0</v>
      </c>
      <c r="K21" s="7">
        <f t="shared" si="2"/>
        <v>0</v>
      </c>
      <c r="L21" s="5">
        <v>0</v>
      </c>
      <c r="M21" s="5">
        <v>0</v>
      </c>
      <c r="N21" s="5">
        <v>0</v>
      </c>
      <c r="O21" s="7">
        <f t="shared" si="3"/>
        <v>0</v>
      </c>
    </row>
    <row r="22" spans="1:15" ht="15">
      <c r="A22" s="3">
        <v>18</v>
      </c>
      <c r="B22" s="4" t="s">
        <v>32</v>
      </c>
      <c r="C22" s="4">
        <f t="shared" si="0"/>
        <v>4</v>
      </c>
      <c r="D22" s="5">
        <v>0</v>
      </c>
      <c r="E22" s="6">
        <v>0</v>
      </c>
      <c r="F22" s="6">
        <v>0</v>
      </c>
      <c r="G22" s="7">
        <f t="shared" si="1"/>
        <v>0</v>
      </c>
      <c r="H22" s="5">
        <v>0</v>
      </c>
      <c r="I22" s="6">
        <v>0</v>
      </c>
      <c r="J22" s="6">
        <v>0</v>
      </c>
      <c r="K22" s="7">
        <v>0</v>
      </c>
      <c r="L22" s="5">
        <v>0</v>
      </c>
      <c r="M22" s="5">
        <v>0</v>
      </c>
      <c r="N22" s="6">
        <v>4</v>
      </c>
      <c r="O22" s="7">
        <f t="shared" si="3"/>
        <v>4</v>
      </c>
    </row>
    <row r="23" spans="1:15" ht="15">
      <c r="A23" s="3">
        <v>19</v>
      </c>
      <c r="B23" s="4" t="s">
        <v>17</v>
      </c>
      <c r="C23" s="4">
        <f t="shared" si="0"/>
        <v>0</v>
      </c>
      <c r="D23" s="5">
        <v>0</v>
      </c>
      <c r="E23" s="6">
        <v>0</v>
      </c>
      <c r="F23" s="6">
        <v>0</v>
      </c>
      <c r="G23" s="7">
        <f t="shared" si="1"/>
        <v>0</v>
      </c>
      <c r="H23" s="5">
        <v>0</v>
      </c>
      <c r="I23" s="6">
        <v>0</v>
      </c>
      <c r="J23" s="6">
        <v>0</v>
      </c>
      <c r="K23" s="7">
        <f aca="true" t="shared" si="4" ref="K23:K32">SUM(H23:J23)-MIN(H23:J23)</f>
        <v>0</v>
      </c>
      <c r="L23" s="5">
        <v>0</v>
      </c>
      <c r="M23" s="5">
        <v>0</v>
      </c>
      <c r="N23" s="5">
        <v>0</v>
      </c>
      <c r="O23" s="7">
        <f t="shared" si="3"/>
        <v>0</v>
      </c>
    </row>
    <row r="24" spans="1:15" ht="15">
      <c r="A24" s="3">
        <v>20</v>
      </c>
      <c r="B24" s="4" t="s">
        <v>12</v>
      </c>
      <c r="C24" s="4">
        <f t="shared" si="0"/>
        <v>0</v>
      </c>
      <c r="D24" s="5">
        <v>0</v>
      </c>
      <c r="E24" s="6">
        <v>0</v>
      </c>
      <c r="F24" s="6">
        <v>0</v>
      </c>
      <c r="G24" s="7">
        <f t="shared" si="1"/>
        <v>0</v>
      </c>
      <c r="H24" s="5">
        <v>0</v>
      </c>
      <c r="I24" s="6">
        <v>0</v>
      </c>
      <c r="J24" s="6">
        <v>0</v>
      </c>
      <c r="K24" s="7">
        <f t="shared" si="4"/>
        <v>0</v>
      </c>
      <c r="L24" s="5">
        <v>0</v>
      </c>
      <c r="M24" s="5">
        <v>0</v>
      </c>
      <c r="N24" s="6">
        <v>0</v>
      </c>
      <c r="O24" s="7">
        <f t="shared" si="3"/>
        <v>0</v>
      </c>
    </row>
    <row r="25" spans="1:15" ht="15">
      <c r="A25" s="3">
        <v>21</v>
      </c>
      <c r="B25" s="4" t="s">
        <v>39</v>
      </c>
      <c r="C25" s="4">
        <f t="shared" si="0"/>
        <v>0</v>
      </c>
      <c r="D25" s="5">
        <v>0</v>
      </c>
      <c r="E25" s="6">
        <v>0</v>
      </c>
      <c r="F25" s="6">
        <v>0</v>
      </c>
      <c r="G25" s="7">
        <f t="shared" si="1"/>
        <v>0</v>
      </c>
      <c r="H25" s="5">
        <v>0</v>
      </c>
      <c r="I25" s="6">
        <v>0</v>
      </c>
      <c r="J25" s="6">
        <v>0</v>
      </c>
      <c r="K25" s="7">
        <f t="shared" si="4"/>
        <v>0</v>
      </c>
      <c r="L25" s="5">
        <v>0</v>
      </c>
      <c r="M25" s="5">
        <v>0</v>
      </c>
      <c r="N25" s="5">
        <v>0</v>
      </c>
      <c r="O25" s="7">
        <f t="shared" si="3"/>
        <v>0</v>
      </c>
    </row>
    <row r="26" spans="1:15" ht="15">
      <c r="A26" s="3">
        <v>22</v>
      </c>
      <c r="B26" s="4" t="s">
        <v>42</v>
      </c>
      <c r="C26" s="4">
        <f t="shared" si="0"/>
        <v>0</v>
      </c>
      <c r="D26" s="5">
        <v>0</v>
      </c>
      <c r="E26" s="6">
        <v>0</v>
      </c>
      <c r="F26" s="6">
        <v>0</v>
      </c>
      <c r="G26" s="7">
        <f t="shared" si="1"/>
        <v>0</v>
      </c>
      <c r="H26" s="5">
        <v>0</v>
      </c>
      <c r="I26" s="6">
        <v>0</v>
      </c>
      <c r="J26" s="6">
        <v>0</v>
      </c>
      <c r="K26" s="7">
        <f t="shared" si="4"/>
        <v>0</v>
      </c>
      <c r="L26" s="5">
        <v>0</v>
      </c>
      <c r="M26" s="5">
        <v>0</v>
      </c>
      <c r="N26" s="5">
        <v>0</v>
      </c>
      <c r="O26" s="7">
        <f t="shared" si="3"/>
        <v>0</v>
      </c>
    </row>
    <row r="27" spans="1:15" ht="15" customHeight="1">
      <c r="A27" s="3">
        <v>23</v>
      </c>
      <c r="B27" s="4" t="s">
        <v>19</v>
      </c>
      <c r="C27" s="4">
        <f t="shared" si="0"/>
        <v>0</v>
      </c>
      <c r="D27" s="5">
        <v>0</v>
      </c>
      <c r="E27" s="6">
        <v>0</v>
      </c>
      <c r="F27" s="6">
        <v>0</v>
      </c>
      <c r="G27" s="7">
        <f t="shared" si="1"/>
        <v>0</v>
      </c>
      <c r="H27" s="5">
        <v>0</v>
      </c>
      <c r="I27" s="6">
        <v>0</v>
      </c>
      <c r="J27" s="6">
        <v>0</v>
      </c>
      <c r="K27" s="7">
        <f t="shared" si="4"/>
        <v>0</v>
      </c>
      <c r="L27" s="5">
        <v>0</v>
      </c>
      <c r="M27" s="5">
        <v>0</v>
      </c>
      <c r="N27" s="6">
        <v>0</v>
      </c>
      <c r="O27" s="7">
        <f t="shared" si="3"/>
        <v>0</v>
      </c>
    </row>
    <row r="28" spans="1:15" ht="15.75" customHeight="1">
      <c r="A28" s="3">
        <v>24</v>
      </c>
      <c r="B28" s="4" t="s">
        <v>31</v>
      </c>
      <c r="C28" s="4">
        <f t="shared" si="0"/>
        <v>0</v>
      </c>
      <c r="D28" s="5">
        <v>0</v>
      </c>
      <c r="E28" s="6">
        <v>0</v>
      </c>
      <c r="F28" s="6">
        <v>0</v>
      </c>
      <c r="G28" s="7">
        <f t="shared" si="1"/>
        <v>0</v>
      </c>
      <c r="H28" s="5">
        <v>0</v>
      </c>
      <c r="I28" s="6">
        <v>0</v>
      </c>
      <c r="J28" s="6">
        <v>0</v>
      </c>
      <c r="K28" s="7">
        <f t="shared" si="4"/>
        <v>0</v>
      </c>
      <c r="L28" s="5">
        <v>0</v>
      </c>
      <c r="M28" s="5">
        <v>0</v>
      </c>
      <c r="N28" s="5">
        <v>0</v>
      </c>
      <c r="O28" s="7">
        <f t="shared" si="3"/>
        <v>0</v>
      </c>
    </row>
    <row r="29" spans="1:15" ht="15">
      <c r="A29" s="3">
        <v>25</v>
      </c>
      <c r="B29" s="4" t="s">
        <v>41</v>
      </c>
      <c r="C29" s="4">
        <f t="shared" si="0"/>
        <v>0</v>
      </c>
      <c r="D29" s="5">
        <v>0</v>
      </c>
      <c r="E29" s="6">
        <v>0</v>
      </c>
      <c r="F29" s="6">
        <v>0</v>
      </c>
      <c r="G29" s="7">
        <f t="shared" si="1"/>
        <v>0</v>
      </c>
      <c r="H29" s="5">
        <v>0</v>
      </c>
      <c r="I29" s="6">
        <v>0</v>
      </c>
      <c r="J29" s="6">
        <v>0</v>
      </c>
      <c r="K29" s="7">
        <f t="shared" si="4"/>
        <v>0</v>
      </c>
      <c r="L29" s="5">
        <v>0</v>
      </c>
      <c r="M29" s="5">
        <v>0</v>
      </c>
      <c r="N29" s="6">
        <v>0</v>
      </c>
      <c r="O29" s="7">
        <f t="shared" si="3"/>
        <v>0</v>
      </c>
    </row>
    <row r="30" spans="1:15" ht="15">
      <c r="A30" s="3">
        <v>26</v>
      </c>
      <c r="B30" s="4" t="s">
        <v>44</v>
      </c>
      <c r="C30" s="4">
        <f t="shared" si="0"/>
        <v>0</v>
      </c>
      <c r="D30" s="5">
        <v>0</v>
      </c>
      <c r="E30" s="6">
        <v>0</v>
      </c>
      <c r="F30" s="6">
        <v>0</v>
      </c>
      <c r="G30" s="7">
        <f t="shared" si="1"/>
        <v>0</v>
      </c>
      <c r="H30" s="5">
        <v>0</v>
      </c>
      <c r="I30" s="6">
        <v>0</v>
      </c>
      <c r="J30" s="6">
        <v>0</v>
      </c>
      <c r="K30" s="7">
        <f t="shared" si="4"/>
        <v>0</v>
      </c>
      <c r="L30" s="5">
        <v>0</v>
      </c>
      <c r="M30" s="5">
        <v>0</v>
      </c>
      <c r="N30" s="5">
        <v>0</v>
      </c>
      <c r="O30" s="7">
        <f t="shared" si="3"/>
        <v>0</v>
      </c>
    </row>
    <row r="31" spans="1:15" ht="15">
      <c r="A31" s="3">
        <v>27</v>
      </c>
      <c r="B31" s="4" t="s">
        <v>4</v>
      </c>
      <c r="C31" s="4">
        <f t="shared" si="0"/>
        <v>0</v>
      </c>
      <c r="D31" s="5">
        <v>0</v>
      </c>
      <c r="E31" s="6">
        <v>0</v>
      </c>
      <c r="F31" s="6">
        <v>0</v>
      </c>
      <c r="G31" s="7">
        <f t="shared" si="1"/>
        <v>0</v>
      </c>
      <c r="H31" s="5">
        <v>0</v>
      </c>
      <c r="I31" s="6">
        <v>0</v>
      </c>
      <c r="J31" s="6">
        <v>0</v>
      </c>
      <c r="K31" s="7">
        <f t="shared" si="4"/>
        <v>0</v>
      </c>
      <c r="L31" s="5">
        <v>0</v>
      </c>
      <c r="M31" s="5">
        <v>0</v>
      </c>
      <c r="N31" s="6">
        <v>0</v>
      </c>
      <c r="O31" s="7">
        <f t="shared" si="3"/>
        <v>0</v>
      </c>
    </row>
    <row r="32" spans="1:15" ht="15">
      <c r="A32" s="3">
        <v>28</v>
      </c>
      <c r="B32" s="4" t="s">
        <v>43</v>
      </c>
      <c r="C32" s="4">
        <f t="shared" si="0"/>
        <v>0</v>
      </c>
      <c r="D32" s="5">
        <v>0</v>
      </c>
      <c r="E32" s="6">
        <v>0</v>
      </c>
      <c r="F32" s="6">
        <v>0</v>
      </c>
      <c r="G32" s="7">
        <f t="shared" si="1"/>
        <v>0</v>
      </c>
      <c r="H32" s="5">
        <v>0</v>
      </c>
      <c r="I32" s="6">
        <v>0</v>
      </c>
      <c r="J32" s="6">
        <v>0</v>
      </c>
      <c r="K32" s="7">
        <f t="shared" si="4"/>
        <v>0</v>
      </c>
      <c r="L32" s="5">
        <v>0</v>
      </c>
      <c r="M32" s="5">
        <v>0</v>
      </c>
      <c r="N32" s="5">
        <v>0</v>
      </c>
      <c r="O32" s="7">
        <f t="shared" si="3"/>
        <v>0</v>
      </c>
    </row>
  </sheetData>
  <sheetProtection/>
  <mergeCells count="13">
    <mergeCell ref="D3:F3"/>
    <mergeCell ref="G3:G4"/>
    <mergeCell ref="H3:J3"/>
    <mergeCell ref="A3:A4"/>
    <mergeCell ref="B3:B4"/>
    <mergeCell ref="C3:C4"/>
    <mergeCell ref="D1:O1"/>
    <mergeCell ref="D2:G2"/>
    <mergeCell ref="H2:K2"/>
    <mergeCell ref="L2:O2"/>
    <mergeCell ref="K3:K4"/>
    <mergeCell ref="L3:N3"/>
    <mergeCell ref="O3:O4"/>
  </mergeCells>
  <printOptions/>
  <pageMargins left="0.3937007874015748" right="0" top="0.7874015748031497" bottom="0" header="0.31496062992125984" footer="0.31496062992125984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2023-12-01T17:14:21Z</cp:lastPrinted>
  <dcterms:created xsi:type="dcterms:W3CDTF">1996-11-27T10:00:04Z</dcterms:created>
  <dcterms:modified xsi:type="dcterms:W3CDTF">2023-12-01T17:14:27Z</dcterms:modified>
  <cp:category/>
  <cp:version/>
  <cp:contentType/>
  <cp:contentStatus/>
</cp:coreProperties>
</file>